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40" activeTab="0"/>
  </bookViews>
  <sheets>
    <sheet name="Time &amp; Distanc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Ian</author>
  </authors>
  <commentList>
    <comment ref="H12" authorId="0">
      <text>
        <r>
          <rPr>
            <b/>
            <sz val="8"/>
            <rFont val="Tahoma"/>
            <family val="0"/>
          </rPr>
          <t>Ian:</t>
        </r>
        <r>
          <rPr>
            <sz val="8"/>
            <rFont val="Tahoma"/>
            <family val="0"/>
          </rPr>
          <t xml:space="preserve">
Eoin, suggest this is minimum Co. Co Road open time to allow for delays. NOTE 15 mins lateness NOT built into schedule</t>
        </r>
      </text>
    </comment>
    <comment ref="H16" authorId="0">
      <text>
        <r>
          <rPr>
            <b/>
            <sz val="8"/>
            <rFont val="Tahoma"/>
            <family val="0"/>
          </rPr>
          <t>Ian:</t>
        </r>
        <r>
          <rPr>
            <sz val="8"/>
            <rFont val="Tahoma"/>
            <family val="0"/>
          </rPr>
          <t xml:space="preserve">
As above</t>
        </r>
      </text>
    </comment>
  </commentList>
</comments>
</file>

<file path=xl/sharedStrings.xml><?xml version="1.0" encoding="utf-8"?>
<sst xmlns="http://schemas.openxmlformats.org/spreadsheetml/2006/main" count="82" uniqueCount="63">
  <si>
    <t>TIME &amp; DISTANCE SCHEDULE</t>
  </si>
  <si>
    <t>Location</t>
  </si>
  <si>
    <t>Minutes</t>
  </si>
  <si>
    <t>Due Time</t>
  </si>
  <si>
    <t>Road Open</t>
  </si>
  <si>
    <t>n/a</t>
  </si>
  <si>
    <t>SERVICE-IN</t>
  </si>
  <si>
    <t>SERVICE-OUT</t>
  </si>
  <si>
    <t>Parc Ferme In</t>
  </si>
  <si>
    <t>Service In</t>
  </si>
  <si>
    <t>Service Out</t>
  </si>
  <si>
    <t>Parc Ferme Out</t>
  </si>
  <si>
    <t>MC 1</t>
  </si>
  <si>
    <t>MC 2</t>
  </si>
  <si>
    <t>MC 3</t>
  </si>
  <si>
    <t>MC 4</t>
  </si>
  <si>
    <t>MC 5</t>
  </si>
  <si>
    <t>MC 6</t>
  </si>
  <si>
    <t>MC 7</t>
  </si>
  <si>
    <t>Road closed</t>
  </si>
  <si>
    <t>Arrival      AC1</t>
  </si>
  <si>
    <t>Start         SS1</t>
  </si>
  <si>
    <t>Arrival      AC3</t>
  </si>
  <si>
    <t>Arrival     AC2</t>
  </si>
  <si>
    <t>Start        SS2</t>
  </si>
  <si>
    <t>Finish      SS2</t>
  </si>
  <si>
    <t>Start         SS3</t>
  </si>
  <si>
    <t>Finish       SS1</t>
  </si>
  <si>
    <t>Finish       SS3</t>
  </si>
  <si>
    <t>Arrival     AC4</t>
  </si>
  <si>
    <t>Start        SS4</t>
  </si>
  <si>
    <t>Arrival     AC5</t>
  </si>
  <si>
    <t>Start       SS5</t>
  </si>
  <si>
    <t>Arrival    AC6</t>
  </si>
  <si>
    <t>Start       SS6</t>
  </si>
  <si>
    <t>Finish     SS6</t>
  </si>
  <si>
    <t>Arrival    AC7</t>
  </si>
  <si>
    <t>Start       SS7</t>
  </si>
  <si>
    <t>Finish     SS7</t>
  </si>
  <si>
    <t>Arrival    AC8</t>
  </si>
  <si>
    <t>Start       SS8</t>
  </si>
  <si>
    <t>Finish     SS8</t>
  </si>
  <si>
    <t>Arrival    AC9</t>
  </si>
  <si>
    <t>Start       SS 9</t>
  </si>
  <si>
    <t>Finish     SS 9</t>
  </si>
  <si>
    <t>Finish     FS4</t>
  </si>
  <si>
    <t>Finish     FS5</t>
  </si>
  <si>
    <t>K.M</t>
  </si>
  <si>
    <t>Clare Stages Rally 2011</t>
  </si>
  <si>
    <t>0,40</t>
  </si>
  <si>
    <t>09,30</t>
  </si>
  <si>
    <t>00,40</t>
  </si>
  <si>
    <t>14,40</t>
  </si>
  <si>
    <t>21,60</t>
  </si>
  <si>
    <t>8,80</t>
  </si>
  <si>
    <t>16,50</t>
  </si>
  <si>
    <t>00,30</t>
  </si>
  <si>
    <t>00,00</t>
  </si>
  <si>
    <t>11,80</t>
  </si>
  <si>
    <t>1 ST CAR</t>
  </si>
  <si>
    <t>12,10</t>
  </si>
  <si>
    <t>13,00</t>
  </si>
  <si>
    <t>PAGE   21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</si>
</sst>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h:mm:ss"/>
  </numFmts>
  <fonts count="15">
    <font>
      <sz val="8"/>
      <name val="Arial"/>
      <family val="0"/>
    </font>
    <font>
      <b/>
      <sz val="14"/>
      <name val="Comic Sans MS"/>
      <family val="4"/>
    </font>
    <font>
      <b/>
      <sz val="12"/>
      <name val="Algerian"/>
      <family val="5"/>
    </font>
    <font>
      <b/>
      <sz val="11"/>
      <name val="Comic Sans MS"/>
      <family val="4"/>
    </font>
    <font>
      <b/>
      <sz val="10"/>
      <name val="Arial"/>
      <family val="0"/>
    </font>
    <font>
      <b/>
      <sz val="8"/>
      <name val="Arial"/>
      <family val="2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8"/>
      <name val="Arial"/>
      <family val="2"/>
    </font>
    <font>
      <sz val="18"/>
      <name val="Comic Sans MS"/>
      <family val="4"/>
    </font>
    <font>
      <sz val="18"/>
      <name val="Algerian"/>
      <family val="5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2" fontId="6" fillId="0" borderId="4" xfId="0" applyNumberFormat="1" applyFont="1" applyFill="1" applyBorder="1" applyAlignment="1">
      <alignment horizontal="center"/>
    </xf>
    <xf numFmtId="20" fontId="6" fillId="0" borderId="4" xfId="0" applyNumberFormat="1" applyFont="1" applyFill="1" applyBorder="1" applyAlignment="1">
      <alignment horizontal="center"/>
    </xf>
    <xf numFmtId="20" fontId="6" fillId="0" borderId="5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Continuous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9" xfId="0" applyFont="1" applyBorder="1" applyAlignment="1" quotePrefix="1">
      <alignment horizontal="left"/>
    </xf>
    <xf numFmtId="0" fontId="6" fillId="0" borderId="9" xfId="0" applyFont="1" applyBorder="1" applyAlignment="1">
      <alignment/>
    </xf>
    <xf numFmtId="0" fontId="6" fillId="0" borderId="9" xfId="0" applyFont="1" applyFill="1" applyBorder="1" applyAlignment="1" quotePrefix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0" fontId="0" fillId="2" borderId="0" xfId="0" applyNumberFormat="1" applyFill="1" applyAlignment="1">
      <alignment/>
    </xf>
    <xf numFmtId="20" fontId="7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/>
    </xf>
    <xf numFmtId="20" fontId="8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2" borderId="10" xfId="0" applyFont="1" applyFill="1" applyBorder="1" applyAlignment="1">
      <alignment/>
    </xf>
    <xf numFmtId="20" fontId="4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/>
    </xf>
    <xf numFmtId="20" fontId="6" fillId="3" borderId="5" xfId="0" applyNumberFormat="1" applyFont="1" applyFill="1" applyBorder="1" applyAlignment="1">
      <alignment horizontal="center"/>
    </xf>
    <xf numFmtId="20" fontId="6" fillId="3" borderId="13" xfId="0" applyNumberFormat="1" applyFont="1" applyFill="1" applyBorder="1" applyAlignment="1">
      <alignment horizontal="center"/>
    </xf>
    <xf numFmtId="20" fontId="6" fillId="3" borderId="4" xfId="0" applyNumberFormat="1" applyFont="1" applyFill="1" applyBorder="1" applyAlignment="1">
      <alignment horizontal="center"/>
    </xf>
    <xf numFmtId="20" fontId="6" fillId="3" borderId="14" xfId="0" applyNumberFormat="1" applyFont="1" applyFill="1" applyBorder="1" applyAlignment="1">
      <alignment horizontal="center"/>
    </xf>
    <xf numFmtId="20" fontId="4" fillId="3" borderId="1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0" fontId="6" fillId="0" borderId="0" xfId="0" applyNumberFormat="1" applyFont="1" applyBorder="1" applyAlignment="1">
      <alignment/>
    </xf>
    <xf numFmtId="0" fontId="6" fillId="4" borderId="9" xfId="0" applyFont="1" applyFill="1" applyBorder="1" applyAlignment="1">
      <alignment horizontal="left"/>
    </xf>
    <xf numFmtId="0" fontId="6" fillId="4" borderId="1" xfId="0" applyFont="1" applyFill="1" applyBorder="1" applyAlignment="1">
      <alignment/>
    </xf>
    <xf numFmtId="0" fontId="6" fillId="4" borderId="4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20" fontId="6" fillId="4" borderId="4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20" fontId="6" fillId="4" borderId="4" xfId="0" applyNumberFormat="1" applyFont="1" applyFill="1" applyBorder="1" applyAlignment="1">
      <alignment/>
    </xf>
    <xf numFmtId="46" fontId="6" fillId="4" borderId="4" xfId="0" applyNumberFormat="1" applyFont="1" applyFill="1" applyBorder="1" applyAlignment="1">
      <alignment horizontal="right"/>
    </xf>
    <xf numFmtId="2" fontId="6" fillId="4" borderId="4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/>
    </xf>
    <xf numFmtId="0" fontId="6" fillId="4" borderId="15" xfId="0" applyFont="1" applyFill="1" applyBorder="1" applyAlignment="1">
      <alignment horizontal="left"/>
    </xf>
    <xf numFmtId="0" fontId="6" fillId="4" borderId="3" xfId="0" applyFont="1" applyFill="1" applyBorder="1" applyAlignment="1">
      <alignment/>
    </xf>
    <xf numFmtId="2" fontId="6" fillId="4" borderId="16" xfId="0" applyNumberFormat="1" applyFont="1" applyFill="1" applyBorder="1" applyAlignment="1">
      <alignment horizontal="center"/>
    </xf>
    <xf numFmtId="20" fontId="6" fillId="4" borderId="16" xfId="0" applyNumberFormat="1" applyFont="1" applyFill="1" applyBorder="1" applyAlignment="1">
      <alignment horizontal="center"/>
    </xf>
    <xf numFmtId="20" fontId="4" fillId="3" borderId="4" xfId="0" applyNumberFormat="1" applyFont="1" applyFill="1" applyBorder="1" applyAlignment="1">
      <alignment horizontal="center"/>
    </xf>
    <xf numFmtId="20" fontId="6" fillId="3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142875</xdr:rowOff>
    </xdr:from>
    <xdr:to>
      <xdr:col>7</xdr:col>
      <xdr:colOff>0</xdr:colOff>
      <xdr:row>23</xdr:row>
      <xdr:rowOff>85725</xdr:rowOff>
    </xdr:to>
    <xdr:sp>
      <xdr:nvSpPr>
        <xdr:cNvPr id="1" name="Line 1"/>
        <xdr:cNvSpPr>
          <a:spLocks/>
        </xdr:cNvSpPr>
      </xdr:nvSpPr>
      <xdr:spPr>
        <a:xfrm>
          <a:off x="4838700" y="3467100"/>
          <a:ext cx="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C14" sqref="C14"/>
    </sheetView>
  </sheetViews>
  <sheetFormatPr defaultColWidth="12" defaultRowHeight="11.25"/>
  <cols>
    <col min="1" max="1" width="17.66015625" style="0" customWidth="1"/>
    <col min="2" max="2" width="8.66015625" style="0" customWidth="1"/>
    <col min="3" max="5" width="12.66015625" style="0" customWidth="1"/>
    <col min="6" max="6" width="8.66015625" style="0" customWidth="1"/>
    <col min="7" max="7" width="11.66015625" style="0" customWidth="1"/>
    <col min="8" max="8" width="12.66015625" style="0" customWidth="1"/>
    <col min="9" max="16384" width="8.66015625" style="0" customWidth="1"/>
  </cols>
  <sheetData>
    <row r="1" ht="11.25">
      <c r="A1" s="1"/>
    </row>
    <row r="2" spans="1:7" ht="27">
      <c r="A2" s="2"/>
      <c r="B2" s="3" t="s">
        <v>48</v>
      </c>
      <c r="C2" s="34"/>
      <c r="D2" s="35"/>
      <c r="E2" s="35"/>
      <c r="F2" s="35"/>
      <c r="G2" s="3"/>
    </row>
    <row r="3" spans="1:7" ht="18.75" thickBot="1">
      <c r="A3" s="4" t="s">
        <v>0</v>
      </c>
      <c r="B3" s="5"/>
      <c r="C3" s="5"/>
      <c r="D3" s="5"/>
      <c r="E3" s="5"/>
      <c r="F3" s="5"/>
      <c r="G3" s="5"/>
    </row>
    <row r="4" spans="1:8" ht="12.75">
      <c r="A4" s="18" t="s">
        <v>1</v>
      </c>
      <c r="B4" s="6"/>
      <c r="C4" s="19"/>
      <c r="D4" s="20" t="s">
        <v>47</v>
      </c>
      <c r="E4" s="19" t="s">
        <v>2</v>
      </c>
      <c r="F4" s="20"/>
      <c r="G4" s="46" t="s">
        <v>3</v>
      </c>
      <c r="H4" s="8"/>
    </row>
    <row r="5" spans="1:8" ht="13.5" thickBot="1">
      <c r="A5" s="21"/>
      <c r="B5" s="9"/>
      <c r="C5" s="7"/>
      <c r="D5" s="7"/>
      <c r="E5" s="7"/>
      <c r="F5" s="7"/>
      <c r="G5" s="47" t="s">
        <v>59</v>
      </c>
      <c r="H5" s="33"/>
    </row>
    <row r="6" spans="1:8" ht="12.75">
      <c r="A6" s="56" t="s">
        <v>11</v>
      </c>
      <c r="B6" s="57" t="s">
        <v>12</v>
      </c>
      <c r="C6" s="58"/>
      <c r="D6" s="59" t="s">
        <v>5</v>
      </c>
      <c r="E6" s="60" t="s">
        <v>57</v>
      </c>
      <c r="F6" s="61"/>
      <c r="G6" s="49">
        <v>0.3541666666666667</v>
      </c>
      <c r="H6" s="38"/>
    </row>
    <row r="7" spans="1:8" ht="12.75">
      <c r="A7" s="56" t="s">
        <v>9</v>
      </c>
      <c r="B7" s="61"/>
      <c r="C7" s="58"/>
      <c r="D7" s="62"/>
      <c r="E7" s="63"/>
      <c r="F7" s="61"/>
      <c r="G7" s="50">
        <v>0.3541666666666667</v>
      </c>
      <c r="H7" s="38"/>
    </row>
    <row r="8" spans="1:8" ht="12.75">
      <c r="A8" s="56" t="s">
        <v>10</v>
      </c>
      <c r="B8" s="61" t="s">
        <v>13</v>
      </c>
      <c r="C8" s="60"/>
      <c r="D8" s="64">
        <v>0</v>
      </c>
      <c r="E8" s="60" t="s">
        <v>56</v>
      </c>
      <c r="F8" s="61"/>
      <c r="G8" s="51">
        <v>0.375</v>
      </c>
      <c r="H8" s="38"/>
    </row>
    <row r="9" spans="1:8" ht="12.75">
      <c r="A9" s="22"/>
      <c r="B9" s="24"/>
      <c r="C9" s="23"/>
      <c r="D9" s="10"/>
      <c r="E9" s="23"/>
      <c r="F9" s="24"/>
      <c r="G9" s="48"/>
      <c r="H9" s="36"/>
    </row>
    <row r="10" spans="1:8" ht="12.75">
      <c r="A10" s="25" t="s">
        <v>20</v>
      </c>
      <c r="B10" s="24"/>
      <c r="C10" s="10"/>
      <c r="D10" s="10">
        <v>8.8</v>
      </c>
      <c r="E10" s="11">
        <v>0.010416666666666666</v>
      </c>
      <c r="F10" s="24"/>
      <c r="G10" s="49">
        <v>0.3854166666666667</v>
      </c>
      <c r="H10" s="43" t="s">
        <v>19</v>
      </c>
    </row>
    <row r="11" spans="1:17" ht="12.75">
      <c r="A11" s="26" t="s">
        <v>21</v>
      </c>
      <c r="B11" s="24"/>
      <c r="C11" s="10"/>
      <c r="D11" s="10" t="s">
        <v>49</v>
      </c>
      <c r="E11" s="11">
        <v>0.0020833333333333333</v>
      </c>
      <c r="F11" s="29"/>
      <c r="G11" s="50">
        <v>0.3875</v>
      </c>
      <c r="H11" s="44">
        <v>0.3451388888888889</v>
      </c>
      <c r="K11" s="22"/>
      <c r="L11" s="14"/>
      <c r="M11" s="10"/>
      <c r="N11" s="10"/>
      <c r="O11" s="11"/>
      <c r="P11" s="24"/>
      <c r="Q11" s="12"/>
    </row>
    <row r="12" spans="1:17" ht="12.75">
      <c r="A12" s="26" t="s">
        <v>27</v>
      </c>
      <c r="B12" s="24"/>
      <c r="C12" s="10"/>
      <c r="D12" s="10">
        <v>16.5</v>
      </c>
      <c r="E12" s="11">
        <v>0.015277777777777777</v>
      </c>
      <c r="F12" s="55"/>
      <c r="G12" s="51">
        <f>+G11+E12</f>
        <v>0.4027777777777778</v>
      </c>
      <c r="H12" s="39"/>
      <c r="K12" s="26"/>
      <c r="L12" s="14"/>
      <c r="M12" s="10"/>
      <c r="N12" s="10"/>
      <c r="O12" s="11"/>
      <c r="P12" s="24"/>
      <c r="Q12" s="12"/>
    </row>
    <row r="13" spans="1:8" ht="12.75">
      <c r="A13" s="26"/>
      <c r="B13" s="24"/>
      <c r="C13" s="10"/>
      <c r="D13" s="10"/>
      <c r="E13" s="13"/>
      <c r="F13" s="24"/>
      <c r="G13" s="48"/>
      <c r="H13" s="36"/>
    </row>
    <row r="14" spans="1:8" ht="12.75">
      <c r="A14" s="26" t="s">
        <v>23</v>
      </c>
      <c r="B14" s="24"/>
      <c r="C14" s="10"/>
      <c r="D14" s="10" t="s">
        <v>50</v>
      </c>
      <c r="E14" s="11">
        <v>0.010416666666666666</v>
      </c>
      <c r="F14" s="24"/>
      <c r="G14" s="49">
        <v>0.4131944444444444</v>
      </c>
      <c r="H14" s="36"/>
    </row>
    <row r="15" spans="1:8" ht="12.75">
      <c r="A15" s="26" t="s">
        <v>24</v>
      </c>
      <c r="B15" s="24"/>
      <c r="C15" s="10"/>
      <c r="D15" s="10" t="s">
        <v>51</v>
      </c>
      <c r="E15" s="11">
        <v>0.0020833333333333333</v>
      </c>
      <c r="F15" s="24"/>
      <c r="G15" s="50">
        <f>+G14+E15</f>
        <v>0.41527777777777775</v>
      </c>
      <c r="H15" s="44">
        <v>0.37222222222222223</v>
      </c>
    </row>
    <row r="16" spans="1:8" ht="12.75">
      <c r="A16" s="26" t="s">
        <v>25</v>
      </c>
      <c r="B16" s="24"/>
      <c r="C16" s="10"/>
      <c r="D16" s="10" t="s">
        <v>52</v>
      </c>
      <c r="E16" s="11">
        <v>0.013194444444444444</v>
      </c>
      <c r="F16" s="24"/>
      <c r="G16" s="51">
        <f>+G15+E16</f>
        <v>0.4284722222222222</v>
      </c>
      <c r="H16" s="39"/>
    </row>
    <row r="17" spans="1:8" ht="12.75">
      <c r="A17" s="26"/>
      <c r="B17" s="14"/>
      <c r="C17" s="10"/>
      <c r="D17" s="10"/>
      <c r="E17" s="11"/>
      <c r="F17" s="24"/>
      <c r="G17" s="48"/>
      <c r="H17" s="36"/>
    </row>
    <row r="18" spans="1:8" ht="12.75">
      <c r="A18" s="26" t="s">
        <v>22</v>
      </c>
      <c r="B18" s="14"/>
      <c r="C18" s="10"/>
      <c r="D18" s="10" t="s">
        <v>53</v>
      </c>
      <c r="E18" s="11">
        <v>0.02013888888888889</v>
      </c>
      <c r="F18" s="24"/>
      <c r="G18" s="49">
        <v>0.4486111111111111</v>
      </c>
      <c r="H18" s="36"/>
    </row>
    <row r="19" spans="1:8" ht="12.75">
      <c r="A19" s="26" t="s">
        <v>26</v>
      </c>
      <c r="B19" s="14"/>
      <c r="C19" s="10"/>
      <c r="D19" s="10" t="s">
        <v>49</v>
      </c>
      <c r="E19" s="11">
        <v>0.0020833333333333333</v>
      </c>
      <c r="F19" s="24"/>
      <c r="G19" s="50">
        <f>+G18+E19</f>
        <v>0.45069444444444445</v>
      </c>
      <c r="H19" s="44">
        <v>0.4069444444444445</v>
      </c>
    </row>
    <row r="20" spans="1:8" ht="12">
      <c r="A20" s="26" t="s">
        <v>28</v>
      </c>
      <c r="B20" s="14"/>
      <c r="C20" s="10"/>
      <c r="D20" s="10" t="s">
        <v>58</v>
      </c>
      <c r="E20" s="11">
        <v>0.010416666666666666</v>
      </c>
      <c r="F20" s="24"/>
      <c r="G20" s="51">
        <f>+G19+E20</f>
        <v>0.46111111111111114</v>
      </c>
      <c r="H20" s="36"/>
    </row>
    <row r="21" spans="1:8" ht="9.75">
      <c r="A21" s="54"/>
      <c r="G21" s="37"/>
      <c r="H21" s="36"/>
    </row>
    <row r="22" spans="1:8" ht="12">
      <c r="A22" s="56" t="s">
        <v>6</v>
      </c>
      <c r="B22" s="65" t="s">
        <v>14</v>
      </c>
      <c r="C22" s="64"/>
      <c r="D22" s="64" t="s">
        <v>60</v>
      </c>
      <c r="E22" s="60">
        <v>0.0125</v>
      </c>
      <c r="F22" s="61"/>
      <c r="G22" s="49">
        <v>0.47361111111111115</v>
      </c>
      <c r="H22" s="36"/>
    </row>
    <row r="23" spans="1:8" ht="12">
      <c r="A23" s="66" t="s">
        <v>7</v>
      </c>
      <c r="B23" s="65" t="s">
        <v>15</v>
      </c>
      <c r="C23" s="64"/>
      <c r="D23" s="64">
        <f>SUM(C23*6/10)</f>
        <v>0</v>
      </c>
      <c r="E23" s="60">
        <v>0.020833333333333332</v>
      </c>
      <c r="F23" s="61"/>
      <c r="G23" s="51">
        <f>+G22+E23</f>
        <v>0.49444444444444446</v>
      </c>
      <c r="H23" s="36"/>
    </row>
    <row r="24" spans="7:8" ht="9.75">
      <c r="G24" s="37"/>
      <c r="H24" s="36"/>
    </row>
    <row r="25" spans="1:8" ht="12">
      <c r="A25" s="27" t="s">
        <v>29</v>
      </c>
      <c r="B25" s="17"/>
      <c r="C25" s="10"/>
      <c r="D25" s="10" t="s">
        <v>54</v>
      </c>
      <c r="E25" s="11">
        <v>0.010416666666666666</v>
      </c>
      <c r="F25" s="28"/>
      <c r="G25" s="49">
        <v>0.5048611111111111</v>
      </c>
      <c r="H25" s="40"/>
    </row>
    <row r="26" spans="1:8" ht="12">
      <c r="A26" s="25" t="s">
        <v>30</v>
      </c>
      <c r="B26" s="17"/>
      <c r="C26" s="10"/>
      <c r="D26" s="10" t="s">
        <v>49</v>
      </c>
      <c r="E26" s="11">
        <v>0.0020833333333333333</v>
      </c>
      <c r="F26" s="28"/>
      <c r="G26" s="71">
        <f>+G25+E26</f>
        <v>0.5069444444444444</v>
      </c>
      <c r="H26" s="40"/>
    </row>
    <row r="27" spans="1:8" ht="12">
      <c r="A27" s="25" t="s">
        <v>45</v>
      </c>
      <c r="B27" s="14"/>
      <c r="C27" s="10"/>
      <c r="D27" s="10" t="s">
        <v>55</v>
      </c>
      <c r="E27" s="11">
        <v>0.015277777777777777</v>
      </c>
      <c r="F27" s="24"/>
      <c r="G27" s="52">
        <f>+G26+E27</f>
        <v>0.5222222222222221</v>
      </c>
      <c r="H27" s="40"/>
    </row>
    <row r="28" spans="1:8" ht="12">
      <c r="A28" s="27"/>
      <c r="B28" s="15"/>
      <c r="C28" s="10"/>
      <c r="D28" s="10"/>
      <c r="E28" s="13"/>
      <c r="F28" s="29"/>
      <c r="G28" s="48"/>
      <c r="H28" s="36"/>
    </row>
    <row r="29" spans="1:8" ht="12">
      <c r="A29" s="25" t="s">
        <v>31</v>
      </c>
      <c r="B29" s="14"/>
      <c r="C29" s="10"/>
      <c r="D29" s="10" t="s">
        <v>50</v>
      </c>
      <c r="E29" s="11">
        <v>0.010416666666666666</v>
      </c>
      <c r="F29" s="24"/>
      <c r="G29" s="49">
        <v>0.5326388888888889</v>
      </c>
      <c r="H29" s="36"/>
    </row>
    <row r="30" spans="1:8" ht="12">
      <c r="A30" s="25" t="s">
        <v>32</v>
      </c>
      <c r="B30" s="14"/>
      <c r="C30" s="10"/>
      <c r="D30" s="10" t="s">
        <v>49</v>
      </c>
      <c r="E30" s="11">
        <v>0.0020833333333333333</v>
      </c>
      <c r="F30" s="24"/>
      <c r="G30" s="50">
        <f>+G29+E30</f>
        <v>0.5347222222222222</v>
      </c>
      <c r="H30" s="41"/>
    </row>
    <row r="31" spans="1:8" ht="12">
      <c r="A31" s="25" t="s">
        <v>46</v>
      </c>
      <c r="B31" s="14"/>
      <c r="C31" s="10"/>
      <c r="D31" s="10" t="s">
        <v>52</v>
      </c>
      <c r="E31" s="11">
        <v>0.013194444444444444</v>
      </c>
      <c r="F31" s="24"/>
      <c r="G31" s="51">
        <f>+G30+E31</f>
        <v>0.5479166666666666</v>
      </c>
      <c r="H31" s="39"/>
    </row>
    <row r="32" spans="1:8" ht="9.75">
      <c r="A32" s="53"/>
      <c r="G32" s="37"/>
      <c r="H32" s="36"/>
    </row>
    <row r="33" spans="1:8" ht="12">
      <c r="A33" s="25" t="s">
        <v>33</v>
      </c>
      <c r="B33" s="14"/>
      <c r="C33" s="10"/>
      <c r="D33" s="10" t="s">
        <v>53</v>
      </c>
      <c r="E33" s="11">
        <v>0.02013888888888889</v>
      </c>
      <c r="F33" s="24"/>
      <c r="G33" s="49">
        <f>+G31+E33</f>
        <v>0.5680555555555555</v>
      </c>
      <c r="H33" s="42"/>
    </row>
    <row r="34" spans="1:8" ht="12">
      <c r="A34" s="25" t="s">
        <v>34</v>
      </c>
      <c r="B34" s="14"/>
      <c r="C34" s="10"/>
      <c r="D34" s="10" t="s">
        <v>49</v>
      </c>
      <c r="E34" s="11">
        <v>0.0020833333333333333</v>
      </c>
      <c r="F34" s="24"/>
      <c r="G34" s="50">
        <f>+G33+E34</f>
        <v>0.5701388888888889</v>
      </c>
      <c r="H34" s="41"/>
    </row>
    <row r="35" spans="1:8" ht="12">
      <c r="A35" s="25" t="s">
        <v>35</v>
      </c>
      <c r="B35" s="14"/>
      <c r="C35" s="10"/>
      <c r="D35" s="10">
        <v>11.8</v>
      </c>
      <c r="E35" s="11">
        <v>0.010416666666666666</v>
      </c>
      <c r="F35" s="24"/>
      <c r="G35" s="51">
        <f>+G34+E35</f>
        <v>0.5805555555555555</v>
      </c>
      <c r="H35" s="39"/>
    </row>
    <row r="36" spans="7:8" ht="9.75">
      <c r="G36" s="37"/>
      <c r="H36" s="36"/>
    </row>
    <row r="37" spans="1:8" ht="12">
      <c r="A37" s="56" t="s">
        <v>6</v>
      </c>
      <c r="B37" s="65" t="s">
        <v>16</v>
      </c>
      <c r="C37" s="64"/>
      <c r="D37" s="64" t="s">
        <v>60</v>
      </c>
      <c r="E37" s="60">
        <v>0.0125</v>
      </c>
      <c r="F37" s="61"/>
      <c r="G37" s="49">
        <f>+G35+E37</f>
        <v>0.5930555555555554</v>
      </c>
      <c r="H37" s="36"/>
    </row>
    <row r="38" spans="1:8" ht="12">
      <c r="A38" s="66" t="s">
        <v>7</v>
      </c>
      <c r="B38" s="65" t="s">
        <v>17</v>
      </c>
      <c r="C38" s="64"/>
      <c r="D38" s="64">
        <f>SUM(C38*6/10)</f>
        <v>0</v>
      </c>
      <c r="E38" s="60">
        <v>0.020833333333333332</v>
      </c>
      <c r="F38" s="61"/>
      <c r="G38" s="51">
        <f>+G37+E38</f>
        <v>0.6138888888888888</v>
      </c>
      <c r="H38" s="36"/>
    </row>
    <row r="39" spans="1:8" ht="12">
      <c r="A39" s="26"/>
      <c r="B39" s="14"/>
      <c r="C39" s="10"/>
      <c r="D39" s="10"/>
      <c r="E39" s="13"/>
      <c r="F39" s="24"/>
      <c r="G39" s="48"/>
      <c r="H39" s="36"/>
    </row>
    <row r="40" spans="1:8" ht="12">
      <c r="A40" s="27" t="s">
        <v>36</v>
      </c>
      <c r="B40" s="29"/>
      <c r="C40" s="10"/>
      <c r="D40" s="10" t="s">
        <v>54</v>
      </c>
      <c r="E40" s="11">
        <v>0.010416666666666666</v>
      </c>
      <c r="F40" s="29"/>
      <c r="G40" s="49">
        <v>0.6243055555555556</v>
      </c>
      <c r="H40" s="45" t="s">
        <v>4</v>
      </c>
    </row>
    <row r="41" spans="1:8" ht="12">
      <c r="A41" s="25" t="s">
        <v>37</v>
      </c>
      <c r="B41" s="24"/>
      <c r="C41" s="10"/>
      <c r="D41" s="10" t="s">
        <v>49</v>
      </c>
      <c r="E41" s="11">
        <v>0.0020833333333333333</v>
      </c>
      <c r="F41" s="24"/>
      <c r="G41" s="50">
        <f>+G40+E41</f>
        <v>0.6263888888888889</v>
      </c>
      <c r="H41" s="44">
        <v>0.7152777777777778</v>
      </c>
    </row>
    <row r="42" spans="1:8" ht="12">
      <c r="A42" s="25" t="s">
        <v>38</v>
      </c>
      <c r="B42" s="24"/>
      <c r="C42" s="10"/>
      <c r="D42" s="10" t="s">
        <v>55</v>
      </c>
      <c r="E42" s="11">
        <v>0.015277777777777777</v>
      </c>
      <c r="F42" s="55"/>
      <c r="G42" s="51">
        <f>+G41+E42</f>
        <v>0.6416666666666666</v>
      </c>
      <c r="H42" s="36"/>
    </row>
    <row r="43" spans="1:8" ht="9.75">
      <c r="A43" s="53"/>
      <c r="G43" s="37"/>
      <c r="H43" s="36"/>
    </row>
    <row r="44" spans="1:8" ht="12">
      <c r="A44" s="25" t="s">
        <v>39</v>
      </c>
      <c r="B44" s="24"/>
      <c r="C44" s="10"/>
      <c r="D44" s="10" t="s">
        <v>50</v>
      </c>
      <c r="E44" s="11">
        <v>0.010416666666666666</v>
      </c>
      <c r="F44" s="24"/>
      <c r="G44" s="49">
        <f>+G42+E44</f>
        <v>0.6520833333333332</v>
      </c>
      <c r="H44" s="36"/>
    </row>
    <row r="45" spans="1:8" ht="12">
      <c r="A45" s="25" t="s">
        <v>40</v>
      </c>
      <c r="B45" s="24"/>
      <c r="C45" s="10"/>
      <c r="D45" s="10" t="s">
        <v>49</v>
      </c>
      <c r="E45" s="11">
        <v>0.0020833333333333333</v>
      </c>
      <c r="F45" s="24"/>
      <c r="G45" s="50">
        <f>+G44+E45</f>
        <v>0.6541666666666666</v>
      </c>
      <c r="H45" s="44">
        <v>0.7430555555555555</v>
      </c>
    </row>
    <row r="46" spans="1:8" ht="12">
      <c r="A46" s="25" t="s">
        <v>41</v>
      </c>
      <c r="B46" s="24"/>
      <c r="C46" s="10"/>
      <c r="D46" s="10" t="s">
        <v>52</v>
      </c>
      <c r="E46" s="11">
        <v>0.013194444444444444</v>
      </c>
      <c r="F46" s="24"/>
      <c r="G46" s="51">
        <f>+G45+E46</f>
        <v>0.667361111111111</v>
      </c>
      <c r="H46" s="36"/>
    </row>
    <row r="47" spans="1:8" ht="9.75">
      <c r="A47" s="53"/>
      <c r="G47" s="37"/>
      <c r="H47" s="36"/>
    </row>
    <row r="48" spans="1:8" ht="12">
      <c r="A48" s="30" t="s">
        <v>42</v>
      </c>
      <c r="C48" s="16"/>
      <c r="D48" s="32" t="s">
        <v>53</v>
      </c>
      <c r="E48" s="31">
        <v>0.02013888888888889</v>
      </c>
      <c r="G48" s="49">
        <v>0.6875</v>
      </c>
      <c r="H48" s="36"/>
    </row>
    <row r="49" spans="1:8" ht="12">
      <c r="A49" s="30" t="s">
        <v>43</v>
      </c>
      <c r="C49" s="16"/>
      <c r="D49" s="32" t="s">
        <v>49</v>
      </c>
      <c r="E49" s="31">
        <v>0.0020833333333333333</v>
      </c>
      <c r="G49" s="50">
        <v>0.6895833333333333</v>
      </c>
      <c r="H49" s="44">
        <v>0.78125</v>
      </c>
    </row>
    <row r="50" spans="1:8" ht="12">
      <c r="A50" s="26" t="s">
        <v>44</v>
      </c>
      <c r="B50" s="24"/>
      <c r="C50" s="10"/>
      <c r="D50" s="10" t="s">
        <v>58</v>
      </c>
      <c r="E50" s="11">
        <v>0.010416666666666666</v>
      </c>
      <c r="F50" s="24"/>
      <c r="G50" s="51">
        <v>0.7</v>
      </c>
      <c r="H50" s="36"/>
    </row>
    <row r="51" spans="7:8" ht="9.75">
      <c r="G51" s="37"/>
      <c r="H51" s="36"/>
    </row>
    <row r="52" spans="1:8" ht="12.75" thickBot="1">
      <c r="A52" s="67" t="s">
        <v>8</v>
      </c>
      <c r="B52" s="68" t="s">
        <v>18</v>
      </c>
      <c r="C52" s="69"/>
      <c r="D52" s="69" t="s">
        <v>61</v>
      </c>
      <c r="E52" s="70">
        <v>0.014583333333333332</v>
      </c>
      <c r="F52" s="68"/>
      <c r="G52" s="72">
        <v>0.7145833333333332</v>
      </c>
      <c r="H52" s="40"/>
    </row>
    <row r="55" ht="9.75">
      <c r="C55" t="s">
        <v>62</v>
      </c>
    </row>
  </sheetData>
  <printOptions/>
  <pageMargins left="0.75" right="0.75" top="1" bottom="1" header="0.5" footer="0.5"/>
  <pageSetup horizontalDpi="300" verticalDpi="300" orientation="portrait" paperSize="9" scale="9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Brian Duggan</cp:lastModifiedBy>
  <cp:lastPrinted>2010-09-13T21:26:18Z</cp:lastPrinted>
  <dcterms:created xsi:type="dcterms:W3CDTF">2006-01-13T00:43:38Z</dcterms:created>
  <dcterms:modified xsi:type="dcterms:W3CDTF">2011-09-12T22:12:25Z</dcterms:modified>
  <cp:category/>
  <cp:version/>
  <cp:contentType/>
  <cp:contentStatus/>
</cp:coreProperties>
</file>