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Results" sheetId="1" r:id="rId1"/>
    <sheet name="By Car Number" sheetId="2" r:id="rId2"/>
  </sheets>
  <definedNames/>
  <calcPr fullCalcOnLoad="1"/>
</workbook>
</file>

<file path=xl/sharedStrings.xml><?xml version="1.0" encoding="utf-8"?>
<sst xmlns="http://schemas.openxmlformats.org/spreadsheetml/2006/main" count="349" uniqueCount="108">
  <si>
    <t>Cork 1000 Shakes Navigation Trial - 21-22 Jan 12</t>
  </si>
  <si>
    <t>Pos</t>
  </si>
  <si>
    <t>Seeding:</t>
  </si>
  <si>
    <t>Class</t>
  </si>
  <si>
    <t>Driver</t>
  </si>
  <si>
    <t>Navigator</t>
  </si>
  <si>
    <t>Car</t>
  </si>
  <si>
    <t>Engine cc</t>
  </si>
  <si>
    <t>Time Card #1</t>
  </si>
  <si>
    <t>Time Card #2</t>
  </si>
  <si>
    <t>Time Card #3</t>
  </si>
  <si>
    <t>Time Card #4</t>
  </si>
  <si>
    <t>Time Card #5</t>
  </si>
  <si>
    <t>Time Card #6</t>
  </si>
  <si>
    <t>Total</t>
  </si>
  <si>
    <t>Semi-Expert</t>
  </si>
  <si>
    <t>Pakie Duffy</t>
  </si>
  <si>
    <t>Colin Duffy</t>
  </si>
  <si>
    <t>Subaru Impreza</t>
  </si>
  <si>
    <t>Chris Kelly</t>
  </si>
  <si>
    <t>Sam Johnston</t>
  </si>
  <si>
    <t>Novice</t>
  </si>
  <si>
    <t>Darren Quinn</t>
  </si>
  <si>
    <t>Nigel McCloughry</t>
  </si>
  <si>
    <t>Subaru Legacy</t>
  </si>
  <si>
    <t>Brian O'Mahony</t>
  </si>
  <si>
    <t>David Swanton</t>
  </si>
  <si>
    <t>Vauxhaul Vectra</t>
  </si>
  <si>
    <t>Expert</t>
  </si>
  <si>
    <t>Colin Fitzgerald</t>
  </si>
  <si>
    <t>Daire Hayes</t>
  </si>
  <si>
    <t>Joe Shinnors</t>
  </si>
  <si>
    <t>Greg Shinnors</t>
  </si>
  <si>
    <t>Martin Dolan</t>
  </si>
  <si>
    <t>James O'Brien</t>
  </si>
  <si>
    <t>Alan Shinnors</t>
  </si>
  <si>
    <t>George Shinnors</t>
  </si>
  <si>
    <t>Gerard O'Connell</t>
  </si>
  <si>
    <t>Denis O'Donovan</t>
  </si>
  <si>
    <t>Dermot Whelton</t>
  </si>
  <si>
    <t>Barry O'Sullivan</t>
  </si>
  <si>
    <t>VW Golf</t>
  </si>
  <si>
    <t>Alwyn White</t>
  </si>
  <si>
    <t>Adrian Tobin</t>
  </si>
  <si>
    <t>Mazda 626</t>
  </si>
  <si>
    <t>Andrew Beamish</t>
  </si>
  <si>
    <t>Eoghan McCarthy</t>
  </si>
  <si>
    <t>Nissan Sunny</t>
  </si>
  <si>
    <t>Beginners</t>
  </si>
  <si>
    <t>Matt Shinnors</t>
  </si>
  <si>
    <t>Catherine Levis</t>
  </si>
  <si>
    <t>Opel Kadett</t>
  </si>
  <si>
    <t>Richard Jennings</t>
  </si>
  <si>
    <t>Leslie Wolfe</t>
  </si>
  <si>
    <t>Toyota Rav 4</t>
  </si>
  <si>
    <t>Andrew Whelton</t>
  </si>
  <si>
    <t>Cyril Maguire</t>
  </si>
  <si>
    <t>Toyota Avensis</t>
  </si>
  <si>
    <t>David Forde</t>
  </si>
  <si>
    <t>Sean Henehan</t>
  </si>
  <si>
    <t>Ted Gaffney</t>
  </si>
  <si>
    <t>Glyn Gafney</t>
  </si>
  <si>
    <t>Toyota Celica</t>
  </si>
  <si>
    <t>Conor O'Neill</t>
  </si>
  <si>
    <t>Patrick O'Leary</t>
  </si>
  <si>
    <t>Nissan Pulsar</t>
  </si>
  <si>
    <t>Louis Garry</t>
  </si>
  <si>
    <t>Kieran Reid</t>
  </si>
  <si>
    <t>Honda Civic</t>
  </si>
  <si>
    <t>William Lynch</t>
  </si>
  <si>
    <t>Raymond Heany</t>
  </si>
  <si>
    <t>Toyota Carina</t>
  </si>
  <si>
    <t>Matt Hume</t>
  </si>
  <si>
    <t>Enda Hume</t>
  </si>
  <si>
    <t>Niall Kelly</t>
  </si>
  <si>
    <t>Donagh Healy</t>
  </si>
  <si>
    <t>Ford Mondeo</t>
  </si>
  <si>
    <t>David Beamish</t>
  </si>
  <si>
    <t>Muireann Hayes</t>
  </si>
  <si>
    <t>DNF</t>
  </si>
  <si>
    <t>Michael Carbin</t>
  </si>
  <si>
    <t>Evin Hughes</t>
  </si>
  <si>
    <t>Richard Cassidy</t>
  </si>
  <si>
    <t>Paul Phelan</t>
  </si>
  <si>
    <t>Johnny Kenneally</t>
  </si>
  <si>
    <t>Ken Carmody</t>
  </si>
  <si>
    <t>Opel Vectra</t>
  </si>
  <si>
    <t>Jason Coulter</t>
  </si>
  <si>
    <t>Diarmuid O'Donovan</t>
  </si>
  <si>
    <t>Peugeot 205 GTI</t>
  </si>
  <si>
    <t>Gerard O'Donovan</t>
  </si>
  <si>
    <t>Eric McCarthy</t>
  </si>
  <si>
    <t>Trevor O'Callaghan</t>
  </si>
  <si>
    <t>Iarla McCarthy</t>
  </si>
  <si>
    <t>Toyota Corolla</t>
  </si>
  <si>
    <t>Owen Murphy</t>
  </si>
  <si>
    <t>Grace O'Brien</t>
  </si>
  <si>
    <t>Subaru Forrester</t>
  </si>
  <si>
    <t>Aaron O'Regan</t>
  </si>
  <si>
    <t>Chris Hassett</t>
  </si>
  <si>
    <t>Sean O'Regan</t>
  </si>
  <si>
    <t>Finghin O'Donovan</t>
  </si>
  <si>
    <t>Toyota Sprinter</t>
  </si>
  <si>
    <t>Jonathon Carroll</t>
  </si>
  <si>
    <t>Conor McCarthy</t>
  </si>
  <si>
    <t>Mazda323</t>
  </si>
  <si>
    <t>Timothy Hayes</t>
  </si>
  <si>
    <t>Mark McCarthy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</si>
</sst>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4" fontId="2" fillId="2" borderId="1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center"/>
      <protection/>
    </xf>
    <xf numFmtId="164" fontId="3" fillId="2" borderId="5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0" borderId="7" xfId="20" applyFont="1" applyBorder="1" applyAlignment="1">
      <alignment horizontal="center"/>
      <protection/>
    </xf>
    <xf numFmtId="164" fontId="1" fillId="0" borderId="8" xfId="20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4" fontId="1" fillId="0" borderId="10" xfId="20" applyBorder="1" applyAlignment="1">
      <alignment horizontal="center"/>
      <protection/>
    </xf>
    <xf numFmtId="164" fontId="1" fillId="0" borderId="11" xfId="20" applyFont="1" applyBorder="1" applyAlignment="1">
      <alignment horizontal="center"/>
      <protection/>
    </xf>
    <xf numFmtId="164" fontId="1" fillId="0" borderId="12" xfId="20" applyBorder="1" applyAlignment="1">
      <alignment horizontal="center"/>
      <protection/>
    </xf>
    <xf numFmtId="164" fontId="1" fillId="0" borderId="13" xfId="20" applyBorder="1" applyAlignment="1">
      <alignment horizontal="center"/>
      <protection/>
    </xf>
    <xf numFmtId="164" fontId="1" fillId="0" borderId="14" xfId="20" applyBorder="1" applyAlignment="1">
      <alignment horizontal="center"/>
      <protection/>
    </xf>
    <xf numFmtId="164" fontId="1" fillId="3" borderId="15" xfId="20" applyFill="1" applyBorder="1" applyAlignment="1">
      <alignment horizontal="center"/>
      <protection/>
    </xf>
    <xf numFmtId="164" fontId="1" fillId="0" borderId="16" xfId="20" applyFont="1" applyBorder="1" applyAlignment="1">
      <alignment horizontal="center"/>
      <protection/>
    </xf>
    <xf numFmtId="164" fontId="1" fillId="3" borderId="7" xfId="20" applyFill="1" applyBorder="1" applyAlignment="1">
      <alignment horizontal="center"/>
      <protection/>
    </xf>
    <xf numFmtId="164" fontId="1" fillId="3" borderId="8" xfId="20" applyFill="1" applyBorder="1" applyAlignment="1">
      <alignment horizontal="center"/>
      <protection/>
    </xf>
    <xf numFmtId="164" fontId="1" fillId="0" borderId="17" xfId="20" applyBorder="1" applyAlignment="1">
      <alignment horizontal="center"/>
      <protection/>
    </xf>
    <xf numFmtId="164" fontId="1" fillId="0" borderId="18" xfId="20" applyFont="1" applyBorder="1" applyAlignment="1">
      <alignment horizontal="center"/>
      <protection/>
    </xf>
    <xf numFmtId="164" fontId="1" fillId="0" borderId="19" xfId="20" applyBorder="1" applyAlignment="1">
      <alignment horizontal="center"/>
      <protection/>
    </xf>
    <xf numFmtId="164" fontId="1" fillId="0" borderId="2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68" zoomScaleNormal="68" workbookViewId="0" topLeftCell="A1">
      <selection activeCell="A1" sqref="A1"/>
    </sheetView>
  </sheetViews>
  <sheetFormatPr defaultColWidth="12.57421875" defaultRowHeight="12.75"/>
  <cols>
    <col min="1" max="2" width="11.140625" style="1" customWidth="1"/>
    <col min="3" max="3" width="12.8515625" style="1" customWidth="1"/>
    <col min="4" max="4" width="19.140625" style="1" customWidth="1"/>
    <col min="5" max="5" width="20.421875" style="1" customWidth="1"/>
    <col min="6" max="6" width="17.00390625" style="1" customWidth="1"/>
    <col min="7" max="7" width="11.140625" style="1" customWidth="1"/>
    <col min="8" max="13" width="14.28125" style="1" customWidth="1"/>
    <col min="14" max="14" width="6.140625" style="1" customWidth="1"/>
    <col min="15" max="16384" width="11.57421875" style="1" customWidth="1"/>
  </cols>
  <sheetData>
    <row r="1" ht="12.75">
      <c r="A1" s="2" t="s">
        <v>0</v>
      </c>
    </row>
    <row r="2" spans="1:14" s="8" customFormat="1" ht="12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2.75">
      <c r="A3" s="9">
        <v>1</v>
      </c>
      <c r="B3" s="9">
        <v>6</v>
      </c>
      <c r="C3" s="10" t="s">
        <v>15</v>
      </c>
      <c r="D3" s="10" t="s">
        <v>16</v>
      </c>
      <c r="E3" s="10" t="s">
        <v>17</v>
      </c>
      <c r="F3" s="10" t="s">
        <v>18</v>
      </c>
      <c r="G3" s="11">
        <v>1986</v>
      </c>
      <c r="H3" s="9">
        <v>0</v>
      </c>
      <c r="I3" s="10">
        <v>6</v>
      </c>
      <c r="J3" s="10">
        <v>1</v>
      </c>
      <c r="K3" s="10">
        <v>1</v>
      </c>
      <c r="L3" s="10">
        <v>1</v>
      </c>
      <c r="M3" s="11">
        <v>7</v>
      </c>
      <c r="N3" s="12">
        <f>SUM(H3:M3)</f>
        <v>16</v>
      </c>
    </row>
    <row r="4" spans="1:14" ht="12.75">
      <c r="A4" s="9">
        <v>2</v>
      </c>
      <c r="B4" s="9">
        <v>8</v>
      </c>
      <c r="C4" s="10" t="s">
        <v>15</v>
      </c>
      <c r="D4" s="10" t="s">
        <v>19</v>
      </c>
      <c r="E4" s="10" t="s">
        <v>20</v>
      </c>
      <c r="F4" s="10" t="s">
        <v>18</v>
      </c>
      <c r="G4" s="11">
        <v>1986</v>
      </c>
      <c r="H4" s="9">
        <v>0</v>
      </c>
      <c r="I4" s="10">
        <v>3</v>
      </c>
      <c r="J4" s="10">
        <v>4</v>
      </c>
      <c r="K4" s="10">
        <v>2</v>
      </c>
      <c r="L4" s="10">
        <v>2</v>
      </c>
      <c r="M4" s="11">
        <v>6</v>
      </c>
      <c r="N4" s="12">
        <f>SUM(H4:M4)</f>
        <v>17</v>
      </c>
    </row>
    <row r="5" spans="1:14" ht="12.75">
      <c r="A5" s="9">
        <v>3</v>
      </c>
      <c r="B5" s="9">
        <v>2</v>
      </c>
      <c r="C5" s="10" t="s">
        <v>21</v>
      </c>
      <c r="D5" s="10" t="s">
        <v>22</v>
      </c>
      <c r="E5" s="10" t="s">
        <v>23</v>
      </c>
      <c r="F5" s="10" t="s">
        <v>24</v>
      </c>
      <c r="G5" s="11">
        <v>1996</v>
      </c>
      <c r="H5" s="9">
        <v>0</v>
      </c>
      <c r="I5" s="10">
        <v>5</v>
      </c>
      <c r="J5" s="10">
        <v>4</v>
      </c>
      <c r="K5" s="10">
        <v>2</v>
      </c>
      <c r="L5" s="10">
        <v>5</v>
      </c>
      <c r="M5" s="11">
        <v>14</v>
      </c>
      <c r="N5" s="12">
        <f>SUM(H5:M5)</f>
        <v>30</v>
      </c>
    </row>
    <row r="6" spans="1:14" ht="12.75">
      <c r="A6" s="9">
        <v>4</v>
      </c>
      <c r="B6" s="9">
        <v>18</v>
      </c>
      <c r="C6" s="10" t="s">
        <v>15</v>
      </c>
      <c r="D6" s="10" t="s">
        <v>25</v>
      </c>
      <c r="E6" s="10" t="s">
        <v>26</v>
      </c>
      <c r="F6" s="10" t="s">
        <v>27</v>
      </c>
      <c r="G6" s="11">
        <v>1998</v>
      </c>
      <c r="H6" s="9">
        <v>0</v>
      </c>
      <c r="I6" s="10">
        <v>7</v>
      </c>
      <c r="J6" s="10">
        <v>5</v>
      </c>
      <c r="K6" s="10">
        <v>4</v>
      </c>
      <c r="L6" s="10">
        <v>7</v>
      </c>
      <c r="M6" s="11">
        <v>11</v>
      </c>
      <c r="N6" s="12">
        <f>SUM(H6:M6)</f>
        <v>34</v>
      </c>
    </row>
    <row r="7" spans="1:14" ht="12.75">
      <c r="A7" s="9">
        <v>5</v>
      </c>
      <c r="B7" s="9">
        <v>9</v>
      </c>
      <c r="C7" s="10" t="s">
        <v>28</v>
      </c>
      <c r="D7" s="10" t="s">
        <v>29</v>
      </c>
      <c r="E7" s="10" t="s">
        <v>30</v>
      </c>
      <c r="F7" s="10" t="s">
        <v>18</v>
      </c>
      <c r="G7" s="11">
        <v>1994</v>
      </c>
      <c r="H7" s="9">
        <v>0</v>
      </c>
      <c r="I7" s="10">
        <v>23</v>
      </c>
      <c r="J7" s="10">
        <v>2</v>
      </c>
      <c r="K7" s="10">
        <v>1</v>
      </c>
      <c r="L7" s="10">
        <v>3</v>
      </c>
      <c r="M7" s="11">
        <v>7</v>
      </c>
      <c r="N7" s="12">
        <f>SUM(H7:M7)</f>
        <v>36</v>
      </c>
    </row>
    <row r="8" spans="1:14" ht="12.75">
      <c r="A8" s="9">
        <v>6</v>
      </c>
      <c r="B8" s="9">
        <v>4</v>
      </c>
      <c r="C8" s="10" t="s">
        <v>28</v>
      </c>
      <c r="D8" s="10" t="s">
        <v>31</v>
      </c>
      <c r="E8" s="10" t="s">
        <v>32</v>
      </c>
      <c r="F8" s="10" t="s">
        <v>18</v>
      </c>
      <c r="G8" s="11">
        <v>1994</v>
      </c>
      <c r="H8" s="9">
        <v>0</v>
      </c>
      <c r="I8" s="10">
        <v>4</v>
      </c>
      <c r="J8" s="10">
        <v>4</v>
      </c>
      <c r="K8" s="10">
        <v>1</v>
      </c>
      <c r="L8" s="10">
        <v>21</v>
      </c>
      <c r="M8" s="11">
        <v>12</v>
      </c>
      <c r="N8" s="12">
        <f>SUM(H8:M8)</f>
        <v>42</v>
      </c>
    </row>
    <row r="9" spans="1:14" ht="12.75">
      <c r="A9" s="9">
        <v>7</v>
      </c>
      <c r="B9" s="9">
        <v>19</v>
      </c>
      <c r="C9" s="10" t="s">
        <v>15</v>
      </c>
      <c r="D9" s="10" t="s">
        <v>33</v>
      </c>
      <c r="E9" s="10" t="s">
        <v>34</v>
      </c>
      <c r="F9" s="10" t="s">
        <v>18</v>
      </c>
      <c r="G9" s="11">
        <v>1994</v>
      </c>
      <c r="H9" s="9">
        <v>0</v>
      </c>
      <c r="I9" s="10">
        <v>12</v>
      </c>
      <c r="J9" s="10">
        <v>5</v>
      </c>
      <c r="K9" s="10">
        <v>24</v>
      </c>
      <c r="L9" s="10">
        <v>5</v>
      </c>
      <c r="M9" s="11">
        <v>15</v>
      </c>
      <c r="N9" s="12">
        <f>SUM(H9:M9)</f>
        <v>61</v>
      </c>
    </row>
    <row r="10" spans="1:14" ht="12.75">
      <c r="A10" s="9">
        <v>8</v>
      </c>
      <c r="B10" s="9">
        <v>7</v>
      </c>
      <c r="C10" s="10" t="s">
        <v>28</v>
      </c>
      <c r="D10" s="10" t="s">
        <v>35</v>
      </c>
      <c r="E10" s="10" t="s">
        <v>36</v>
      </c>
      <c r="F10" s="10" t="s">
        <v>18</v>
      </c>
      <c r="G10" s="11">
        <v>1994</v>
      </c>
      <c r="H10" s="9">
        <v>0</v>
      </c>
      <c r="I10" s="10">
        <v>5</v>
      </c>
      <c r="J10" s="10">
        <v>5</v>
      </c>
      <c r="K10" s="10">
        <v>55</v>
      </c>
      <c r="L10" s="10">
        <v>1</v>
      </c>
      <c r="M10" s="11">
        <v>9</v>
      </c>
      <c r="N10" s="12">
        <f>SUM(H10:M10)</f>
        <v>75</v>
      </c>
    </row>
    <row r="11" spans="1:14" ht="12.75">
      <c r="A11" s="9">
        <v>9</v>
      </c>
      <c r="B11" s="9">
        <v>14</v>
      </c>
      <c r="C11" s="10" t="s">
        <v>28</v>
      </c>
      <c r="D11" s="10" t="s">
        <v>37</v>
      </c>
      <c r="E11" s="10" t="s">
        <v>38</v>
      </c>
      <c r="F11" s="10" t="s">
        <v>18</v>
      </c>
      <c r="G11" s="11">
        <v>1998</v>
      </c>
      <c r="H11" s="9">
        <v>0</v>
      </c>
      <c r="I11" s="10">
        <v>25</v>
      </c>
      <c r="J11" s="10">
        <v>3</v>
      </c>
      <c r="K11" s="10">
        <v>2</v>
      </c>
      <c r="L11" s="10">
        <v>34</v>
      </c>
      <c r="M11" s="11">
        <v>20</v>
      </c>
      <c r="N11" s="12">
        <f>SUM(H11:M11)</f>
        <v>84</v>
      </c>
    </row>
    <row r="12" spans="1:14" ht="12.75">
      <c r="A12" s="9">
        <v>10</v>
      </c>
      <c r="B12" s="9">
        <v>16</v>
      </c>
      <c r="C12" s="10" t="s">
        <v>15</v>
      </c>
      <c r="D12" s="10" t="s">
        <v>39</v>
      </c>
      <c r="E12" s="10" t="s">
        <v>40</v>
      </c>
      <c r="F12" s="10" t="s">
        <v>41</v>
      </c>
      <c r="G12" s="11">
        <v>1984</v>
      </c>
      <c r="H12" s="9">
        <v>0</v>
      </c>
      <c r="I12" s="10">
        <v>7</v>
      </c>
      <c r="J12" s="10">
        <v>5</v>
      </c>
      <c r="K12" s="10">
        <v>5</v>
      </c>
      <c r="L12" s="10">
        <v>21</v>
      </c>
      <c r="M12" s="11">
        <v>46</v>
      </c>
      <c r="N12" s="12">
        <f>SUM(H12:M12)</f>
        <v>84</v>
      </c>
    </row>
    <row r="13" spans="1:14" ht="12.75">
      <c r="A13" s="9">
        <v>11</v>
      </c>
      <c r="B13" s="9">
        <v>10</v>
      </c>
      <c r="C13" s="10" t="s">
        <v>21</v>
      </c>
      <c r="D13" s="10" t="s">
        <v>42</v>
      </c>
      <c r="E13" s="10" t="s">
        <v>43</v>
      </c>
      <c r="F13" s="10" t="s">
        <v>44</v>
      </c>
      <c r="G13" s="11">
        <v>1991</v>
      </c>
      <c r="H13" s="9">
        <v>0</v>
      </c>
      <c r="I13" s="10">
        <v>6</v>
      </c>
      <c r="J13" s="10">
        <v>6</v>
      </c>
      <c r="K13" s="10">
        <v>2</v>
      </c>
      <c r="L13" s="10">
        <v>37</v>
      </c>
      <c r="M13" s="11">
        <v>61</v>
      </c>
      <c r="N13" s="12">
        <f>SUM(H13:M13)</f>
        <v>112</v>
      </c>
    </row>
    <row r="14" spans="1:14" ht="12.75">
      <c r="A14" s="9">
        <v>12</v>
      </c>
      <c r="B14" s="9">
        <v>20</v>
      </c>
      <c r="C14" s="10" t="s">
        <v>21</v>
      </c>
      <c r="D14" s="10" t="s">
        <v>45</v>
      </c>
      <c r="E14" s="10" t="s">
        <v>46</v>
      </c>
      <c r="F14" s="10" t="s">
        <v>47</v>
      </c>
      <c r="G14" s="11">
        <v>1392</v>
      </c>
      <c r="H14" s="9">
        <v>0</v>
      </c>
      <c r="I14" s="10">
        <v>90</v>
      </c>
      <c r="J14" s="10">
        <v>11</v>
      </c>
      <c r="K14" s="10">
        <v>6</v>
      </c>
      <c r="L14" s="10">
        <v>23</v>
      </c>
      <c r="M14" s="11">
        <v>43</v>
      </c>
      <c r="N14" s="12">
        <f>SUM(H14:M14)</f>
        <v>173</v>
      </c>
    </row>
    <row r="15" spans="1:14" ht="12.75">
      <c r="A15" s="9">
        <v>13</v>
      </c>
      <c r="B15" s="9">
        <v>22</v>
      </c>
      <c r="C15" s="10" t="s">
        <v>48</v>
      </c>
      <c r="D15" s="10" t="s">
        <v>49</v>
      </c>
      <c r="E15" s="10" t="s">
        <v>50</v>
      </c>
      <c r="F15" s="10" t="s">
        <v>51</v>
      </c>
      <c r="G15" s="11">
        <v>1798</v>
      </c>
      <c r="H15" s="9">
        <v>0</v>
      </c>
      <c r="I15" s="10">
        <v>52</v>
      </c>
      <c r="J15" s="10">
        <v>58</v>
      </c>
      <c r="K15" s="10">
        <v>7</v>
      </c>
      <c r="L15" s="10">
        <v>12</v>
      </c>
      <c r="M15" s="11">
        <v>79</v>
      </c>
      <c r="N15" s="12">
        <f>SUM(H15:M15)</f>
        <v>208</v>
      </c>
    </row>
    <row r="16" spans="1:14" ht="12.75">
      <c r="A16" s="9">
        <v>14</v>
      </c>
      <c r="B16" s="9">
        <v>21</v>
      </c>
      <c r="C16" s="10" t="s">
        <v>21</v>
      </c>
      <c r="D16" s="10" t="s">
        <v>52</v>
      </c>
      <c r="E16" s="10" t="s">
        <v>53</v>
      </c>
      <c r="F16" s="10" t="s">
        <v>54</v>
      </c>
      <c r="G16" s="11">
        <v>2000</v>
      </c>
      <c r="H16" s="9">
        <v>0</v>
      </c>
      <c r="I16" s="10">
        <v>31</v>
      </c>
      <c r="J16" s="10">
        <v>48</v>
      </c>
      <c r="K16" s="10">
        <v>7</v>
      </c>
      <c r="L16" s="10">
        <v>97</v>
      </c>
      <c r="M16" s="11">
        <v>58</v>
      </c>
      <c r="N16" s="12">
        <f>SUM(H16:M16)</f>
        <v>241</v>
      </c>
    </row>
    <row r="17" spans="1:14" ht="12.75">
      <c r="A17" s="9">
        <v>15</v>
      </c>
      <c r="B17" s="9">
        <v>23</v>
      </c>
      <c r="C17" s="10" t="s">
        <v>48</v>
      </c>
      <c r="D17" s="10" t="s">
        <v>55</v>
      </c>
      <c r="E17" s="10" t="s">
        <v>56</v>
      </c>
      <c r="F17" s="10" t="s">
        <v>57</v>
      </c>
      <c r="G17" s="11">
        <v>1600</v>
      </c>
      <c r="H17" s="9">
        <v>0</v>
      </c>
      <c r="I17" s="10">
        <v>53</v>
      </c>
      <c r="J17" s="10">
        <v>24</v>
      </c>
      <c r="K17" s="10">
        <v>7</v>
      </c>
      <c r="L17" s="10">
        <v>144</v>
      </c>
      <c r="M17" s="11">
        <v>65</v>
      </c>
      <c r="N17" s="12">
        <f>SUM(H17:M17)</f>
        <v>293</v>
      </c>
    </row>
    <row r="18" spans="1:14" ht="12.75">
      <c r="A18" s="9">
        <v>16</v>
      </c>
      <c r="B18" s="9">
        <v>24</v>
      </c>
      <c r="C18" s="10" t="s">
        <v>48</v>
      </c>
      <c r="D18" s="10" t="s">
        <v>58</v>
      </c>
      <c r="E18" s="10" t="s">
        <v>59</v>
      </c>
      <c r="F18" s="10" t="s">
        <v>24</v>
      </c>
      <c r="G18" s="11">
        <v>1998</v>
      </c>
      <c r="H18" s="9">
        <v>100</v>
      </c>
      <c r="I18" s="10">
        <v>34</v>
      </c>
      <c r="J18" s="10">
        <v>8</v>
      </c>
      <c r="K18" s="10">
        <v>7</v>
      </c>
      <c r="L18" s="10">
        <v>60</v>
      </c>
      <c r="M18" s="11">
        <v>157</v>
      </c>
      <c r="N18" s="12">
        <f>SUM(H18:M18)</f>
        <v>366</v>
      </c>
    </row>
    <row r="19" spans="1:14" ht="12.75">
      <c r="A19" s="9">
        <v>17</v>
      </c>
      <c r="B19" s="9">
        <v>12</v>
      </c>
      <c r="C19" s="10" t="s">
        <v>28</v>
      </c>
      <c r="D19" s="10" t="s">
        <v>60</v>
      </c>
      <c r="E19" s="10" t="s">
        <v>61</v>
      </c>
      <c r="F19" s="10" t="s">
        <v>62</v>
      </c>
      <c r="G19" s="11">
        <v>1996</v>
      </c>
      <c r="H19" s="9">
        <v>0</v>
      </c>
      <c r="I19" s="10">
        <v>10</v>
      </c>
      <c r="J19" s="10">
        <v>8</v>
      </c>
      <c r="K19" s="10">
        <v>86</v>
      </c>
      <c r="L19" s="10">
        <v>86</v>
      </c>
      <c r="M19" s="11">
        <v>185</v>
      </c>
      <c r="N19" s="12">
        <f>SUM(H19:M19)</f>
        <v>375</v>
      </c>
    </row>
    <row r="20" spans="1:14" ht="12.75">
      <c r="A20" s="9">
        <v>18</v>
      </c>
      <c r="B20" s="9">
        <v>33</v>
      </c>
      <c r="C20" s="10" t="s">
        <v>48</v>
      </c>
      <c r="D20" s="10" t="s">
        <v>63</v>
      </c>
      <c r="E20" s="10" t="s">
        <v>64</v>
      </c>
      <c r="F20" s="10" t="s">
        <v>65</v>
      </c>
      <c r="G20" s="11">
        <v>1497</v>
      </c>
      <c r="H20" s="9">
        <v>0</v>
      </c>
      <c r="I20" s="10">
        <v>112</v>
      </c>
      <c r="J20" s="10">
        <v>135</v>
      </c>
      <c r="K20" s="10">
        <v>6</v>
      </c>
      <c r="L20" s="10">
        <v>8</v>
      </c>
      <c r="M20" s="11">
        <v>167</v>
      </c>
      <c r="N20" s="12">
        <f>SUM(H20:M20)</f>
        <v>428</v>
      </c>
    </row>
    <row r="21" spans="1:14" ht="12.75">
      <c r="A21" s="9">
        <v>19</v>
      </c>
      <c r="B21" s="9">
        <v>29</v>
      </c>
      <c r="C21" s="10" t="s">
        <v>48</v>
      </c>
      <c r="D21" s="10" t="s">
        <v>66</v>
      </c>
      <c r="E21" s="10" t="s">
        <v>67</v>
      </c>
      <c r="F21" s="10" t="s">
        <v>68</v>
      </c>
      <c r="G21" s="11">
        <v>1590</v>
      </c>
      <c r="H21" s="9">
        <v>0</v>
      </c>
      <c r="I21" s="10">
        <v>55</v>
      </c>
      <c r="J21" s="10">
        <v>100</v>
      </c>
      <c r="K21" s="10">
        <v>79</v>
      </c>
      <c r="L21" s="10">
        <v>108</v>
      </c>
      <c r="M21" s="11">
        <v>128</v>
      </c>
      <c r="N21" s="12">
        <f>SUM(H21:M21)</f>
        <v>470</v>
      </c>
    </row>
    <row r="22" spans="1:14" ht="12.75">
      <c r="A22" s="9">
        <v>20</v>
      </c>
      <c r="B22" s="9">
        <v>35</v>
      </c>
      <c r="C22" s="10" t="s">
        <v>48</v>
      </c>
      <c r="D22" s="10" t="s">
        <v>69</v>
      </c>
      <c r="E22" s="10" t="s">
        <v>70</v>
      </c>
      <c r="F22" s="10" t="s">
        <v>71</v>
      </c>
      <c r="G22" s="11">
        <v>1996</v>
      </c>
      <c r="H22" s="9">
        <v>15</v>
      </c>
      <c r="I22" s="10">
        <v>91</v>
      </c>
      <c r="J22" s="10">
        <v>60</v>
      </c>
      <c r="K22" s="10">
        <v>108</v>
      </c>
      <c r="L22" s="10">
        <v>95</v>
      </c>
      <c r="M22" s="11">
        <v>123</v>
      </c>
      <c r="N22" s="12">
        <f>SUM(H22:M22)</f>
        <v>492</v>
      </c>
    </row>
    <row r="23" spans="1:14" ht="12.75">
      <c r="A23" s="9">
        <v>21</v>
      </c>
      <c r="B23" s="9">
        <v>15</v>
      </c>
      <c r="C23" s="10" t="s">
        <v>15</v>
      </c>
      <c r="D23" s="10" t="s">
        <v>72</v>
      </c>
      <c r="E23" s="10" t="s">
        <v>73</v>
      </c>
      <c r="F23" s="10" t="s">
        <v>18</v>
      </c>
      <c r="G23" s="11">
        <v>1994</v>
      </c>
      <c r="H23" s="9">
        <v>70</v>
      </c>
      <c r="I23" s="10">
        <v>103</v>
      </c>
      <c r="J23" s="10">
        <v>81</v>
      </c>
      <c r="K23" s="10">
        <v>11</v>
      </c>
      <c r="L23" s="10">
        <v>35</v>
      </c>
      <c r="M23" s="11">
        <v>205</v>
      </c>
      <c r="N23" s="12">
        <f>SUM(H23:M23)</f>
        <v>505</v>
      </c>
    </row>
    <row r="24" spans="1:14" ht="12.75">
      <c r="A24" s="9">
        <v>22</v>
      </c>
      <c r="B24" s="9">
        <v>34</v>
      </c>
      <c r="C24" s="10" t="s">
        <v>48</v>
      </c>
      <c r="D24" s="10" t="s">
        <v>74</v>
      </c>
      <c r="E24" s="10" t="s">
        <v>75</v>
      </c>
      <c r="F24" s="10" t="s">
        <v>76</v>
      </c>
      <c r="G24" s="11">
        <v>1800</v>
      </c>
      <c r="H24" s="9">
        <v>50</v>
      </c>
      <c r="I24" s="10">
        <v>112</v>
      </c>
      <c r="J24" s="10">
        <v>138</v>
      </c>
      <c r="K24" s="10">
        <v>9</v>
      </c>
      <c r="L24" s="10">
        <v>72</v>
      </c>
      <c r="M24" s="11">
        <v>176</v>
      </c>
      <c r="N24" s="12">
        <f>SUM(H24:M24)</f>
        <v>557</v>
      </c>
    </row>
    <row r="25" spans="1:14" ht="12.75">
      <c r="A25" s="9"/>
      <c r="B25" s="9"/>
      <c r="C25" s="10"/>
      <c r="D25" s="10"/>
      <c r="E25" s="10"/>
      <c r="F25" s="10"/>
      <c r="G25" s="11"/>
      <c r="H25" s="9"/>
      <c r="I25" s="10"/>
      <c r="J25" s="10"/>
      <c r="K25" s="10"/>
      <c r="L25" s="10"/>
      <c r="M25" s="11"/>
      <c r="N25" s="12"/>
    </row>
    <row r="26" spans="1:14" ht="12.75">
      <c r="A26" s="9"/>
      <c r="B26" s="9">
        <v>1</v>
      </c>
      <c r="C26" s="10" t="s">
        <v>21</v>
      </c>
      <c r="D26" s="10" t="s">
        <v>77</v>
      </c>
      <c r="E26" s="10" t="s">
        <v>78</v>
      </c>
      <c r="F26" s="10" t="s">
        <v>71</v>
      </c>
      <c r="G26" s="11">
        <v>1587</v>
      </c>
      <c r="H26" s="9">
        <v>0</v>
      </c>
      <c r="I26" s="10">
        <v>44</v>
      </c>
      <c r="J26" s="10">
        <v>55</v>
      </c>
      <c r="K26" s="10">
        <v>1</v>
      </c>
      <c r="L26" s="10" t="s">
        <v>79</v>
      </c>
      <c r="M26" s="11"/>
      <c r="N26" s="12" t="s">
        <v>79</v>
      </c>
    </row>
    <row r="27" spans="1:14" ht="12.75">
      <c r="A27" s="9"/>
      <c r="B27" s="9">
        <v>3</v>
      </c>
      <c r="C27" s="10" t="s">
        <v>28</v>
      </c>
      <c r="D27" s="10" t="s">
        <v>80</v>
      </c>
      <c r="E27" s="10" t="s">
        <v>81</v>
      </c>
      <c r="F27" s="10" t="s">
        <v>18</v>
      </c>
      <c r="G27" s="11">
        <v>1994</v>
      </c>
      <c r="H27" s="9">
        <v>0</v>
      </c>
      <c r="I27" s="10" t="s">
        <v>79</v>
      </c>
      <c r="J27" s="10"/>
      <c r="K27" s="10"/>
      <c r="L27" s="10"/>
      <c r="M27" s="11"/>
      <c r="N27" s="12" t="s">
        <v>79</v>
      </c>
    </row>
    <row r="28" spans="1:14" ht="12.75">
      <c r="A28" s="9"/>
      <c r="B28" s="9">
        <v>5</v>
      </c>
      <c r="C28" s="10" t="s">
        <v>28</v>
      </c>
      <c r="D28" s="10" t="s">
        <v>82</v>
      </c>
      <c r="E28" s="10" t="s">
        <v>83</v>
      </c>
      <c r="F28" s="10" t="s">
        <v>27</v>
      </c>
      <c r="G28" s="11">
        <v>1998</v>
      </c>
      <c r="H28" s="9">
        <v>0</v>
      </c>
      <c r="I28" s="10">
        <v>5</v>
      </c>
      <c r="J28" s="10" t="s">
        <v>79</v>
      </c>
      <c r="K28" s="10"/>
      <c r="L28" s="10"/>
      <c r="M28" s="11"/>
      <c r="N28" s="12" t="s">
        <v>79</v>
      </c>
    </row>
    <row r="29" spans="1:14" ht="12.75">
      <c r="A29" s="9"/>
      <c r="B29" s="9">
        <v>11</v>
      </c>
      <c r="C29" s="10" t="s">
        <v>28</v>
      </c>
      <c r="D29" s="10" t="s">
        <v>84</v>
      </c>
      <c r="E29" s="10" t="s">
        <v>85</v>
      </c>
      <c r="F29" s="10" t="s">
        <v>86</v>
      </c>
      <c r="G29" s="11">
        <v>1998</v>
      </c>
      <c r="H29" s="9">
        <v>0</v>
      </c>
      <c r="I29" s="10">
        <v>10</v>
      </c>
      <c r="J29" s="10" t="s">
        <v>79</v>
      </c>
      <c r="K29" s="10"/>
      <c r="L29" s="10"/>
      <c r="M29" s="11"/>
      <c r="N29" s="12" t="s">
        <v>79</v>
      </c>
    </row>
    <row r="30" spans="1:14" ht="12.75">
      <c r="A30" s="9"/>
      <c r="B30" s="9">
        <v>17</v>
      </c>
      <c r="C30" s="10" t="s">
        <v>15</v>
      </c>
      <c r="D30" s="10" t="s">
        <v>87</v>
      </c>
      <c r="E30" s="10" t="s">
        <v>88</v>
      </c>
      <c r="F30" s="10" t="s">
        <v>89</v>
      </c>
      <c r="G30" s="11">
        <v>1905</v>
      </c>
      <c r="H30" s="9">
        <v>0</v>
      </c>
      <c r="I30" s="10">
        <v>169</v>
      </c>
      <c r="J30" s="10">
        <v>280</v>
      </c>
      <c r="K30" s="10" t="s">
        <v>79</v>
      </c>
      <c r="L30" s="10"/>
      <c r="M30" s="11"/>
      <c r="N30" s="12" t="s">
        <v>79</v>
      </c>
    </row>
    <row r="31" spans="1:14" ht="12.75">
      <c r="A31" s="9"/>
      <c r="B31" s="9">
        <v>25</v>
      </c>
      <c r="C31" s="10" t="s">
        <v>21</v>
      </c>
      <c r="D31" s="10" t="s">
        <v>90</v>
      </c>
      <c r="E31" s="10" t="s">
        <v>91</v>
      </c>
      <c r="F31" s="10" t="s">
        <v>68</v>
      </c>
      <c r="G31" s="11">
        <v>1596</v>
      </c>
      <c r="H31" s="9">
        <v>0</v>
      </c>
      <c r="I31" s="10">
        <v>28</v>
      </c>
      <c r="J31" s="10">
        <v>58</v>
      </c>
      <c r="K31" s="10">
        <v>5</v>
      </c>
      <c r="L31" s="10" t="s">
        <v>79</v>
      </c>
      <c r="M31" s="11"/>
      <c r="N31" s="12" t="s">
        <v>79</v>
      </c>
    </row>
    <row r="32" spans="1:14" ht="12.75">
      <c r="A32" s="9"/>
      <c r="B32" s="9">
        <v>26</v>
      </c>
      <c r="C32" s="10" t="s">
        <v>48</v>
      </c>
      <c r="D32" s="10" t="s">
        <v>92</v>
      </c>
      <c r="E32" s="10" t="s">
        <v>93</v>
      </c>
      <c r="F32" s="10" t="s">
        <v>94</v>
      </c>
      <c r="G32" s="11">
        <v>1397</v>
      </c>
      <c r="H32" s="9">
        <v>0</v>
      </c>
      <c r="I32" s="10">
        <v>34</v>
      </c>
      <c r="J32" s="10" t="s">
        <v>79</v>
      </c>
      <c r="K32" s="10"/>
      <c r="L32" s="10"/>
      <c r="M32" s="11"/>
      <c r="N32" s="12" t="s">
        <v>79</v>
      </c>
    </row>
    <row r="33" spans="1:14" ht="12.75">
      <c r="A33" s="9"/>
      <c r="B33" s="9">
        <v>27</v>
      </c>
      <c r="C33" s="10" t="s">
        <v>48</v>
      </c>
      <c r="D33" s="10" t="s">
        <v>95</v>
      </c>
      <c r="E33" s="10" t="s">
        <v>96</v>
      </c>
      <c r="F33" s="10" t="s">
        <v>97</v>
      </c>
      <c r="G33" s="11">
        <v>1994</v>
      </c>
      <c r="H33" s="9">
        <v>0</v>
      </c>
      <c r="I33" s="10">
        <v>87</v>
      </c>
      <c r="J33" s="10">
        <v>48</v>
      </c>
      <c r="K33" s="10">
        <v>20</v>
      </c>
      <c r="L33" s="10" t="s">
        <v>79</v>
      </c>
      <c r="M33" s="11"/>
      <c r="N33" s="12" t="s">
        <v>79</v>
      </c>
    </row>
    <row r="34" spans="1:14" ht="12.75">
      <c r="A34" s="9"/>
      <c r="B34" s="9">
        <v>28</v>
      </c>
      <c r="C34" s="10" t="s">
        <v>48</v>
      </c>
      <c r="D34" s="10" t="s">
        <v>98</v>
      </c>
      <c r="E34" s="10" t="s">
        <v>99</v>
      </c>
      <c r="F34" s="10" t="s">
        <v>47</v>
      </c>
      <c r="G34" s="11">
        <v>1597</v>
      </c>
      <c r="H34" s="9" t="s">
        <v>79</v>
      </c>
      <c r="I34" s="10"/>
      <c r="J34" s="10"/>
      <c r="K34" s="10"/>
      <c r="L34" s="10"/>
      <c r="M34" s="11"/>
      <c r="N34" s="12" t="s">
        <v>79</v>
      </c>
    </row>
    <row r="35" spans="1:14" ht="12.75">
      <c r="A35" s="9"/>
      <c r="B35" s="9">
        <v>30</v>
      </c>
      <c r="C35" s="10" t="s">
        <v>48</v>
      </c>
      <c r="D35" s="10" t="s">
        <v>100</v>
      </c>
      <c r="E35" s="10" t="s">
        <v>101</v>
      </c>
      <c r="F35" s="10" t="s">
        <v>102</v>
      </c>
      <c r="G35" s="11">
        <v>1587</v>
      </c>
      <c r="H35" s="9">
        <v>0</v>
      </c>
      <c r="I35" s="10">
        <v>85</v>
      </c>
      <c r="J35" s="10" t="s">
        <v>79</v>
      </c>
      <c r="K35" s="10"/>
      <c r="L35" s="10"/>
      <c r="M35" s="11"/>
      <c r="N35" s="12" t="s">
        <v>79</v>
      </c>
    </row>
    <row r="36" spans="1:14" ht="12.75">
      <c r="A36" s="9"/>
      <c r="B36" s="9">
        <v>31</v>
      </c>
      <c r="C36" s="10" t="s">
        <v>48</v>
      </c>
      <c r="D36" s="10" t="s">
        <v>103</v>
      </c>
      <c r="E36" s="10" t="s">
        <v>104</v>
      </c>
      <c r="F36" s="10" t="s">
        <v>105</v>
      </c>
      <c r="G36" s="11">
        <v>1595</v>
      </c>
      <c r="H36" s="9">
        <v>1</v>
      </c>
      <c r="I36" s="10">
        <v>189</v>
      </c>
      <c r="J36" s="10">
        <v>105</v>
      </c>
      <c r="K36" s="10">
        <v>119</v>
      </c>
      <c r="L36" s="10" t="s">
        <v>79</v>
      </c>
      <c r="M36" s="11"/>
      <c r="N36" s="12" t="s">
        <v>79</v>
      </c>
    </row>
    <row r="37" spans="1:14" ht="12.75">
      <c r="A37" s="9"/>
      <c r="B37" s="9">
        <v>32</v>
      </c>
      <c r="C37" s="10" t="s">
        <v>21</v>
      </c>
      <c r="D37" s="10" t="s">
        <v>106</v>
      </c>
      <c r="E37" s="10" t="s">
        <v>107</v>
      </c>
      <c r="F37" s="10" t="s">
        <v>71</v>
      </c>
      <c r="G37" s="11">
        <v>1600</v>
      </c>
      <c r="H37" s="9">
        <v>0</v>
      </c>
      <c r="I37" s="10">
        <v>30</v>
      </c>
      <c r="J37" s="10">
        <v>11</v>
      </c>
      <c r="K37" s="10" t="s">
        <v>79</v>
      </c>
      <c r="L37" s="10"/>
      <c r="M37" s="11"/>
      <c r="N37" s="12" t="s">
        <v>79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&amp;C&amp;"Calibri,Bold"&amp;16Results - 1000 Shakes Night Nav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68" zoomScaleNormal="68" workbookViewId="0" topLeftCell="A1">
      <selection activeCell="A1" sqref="A1"/>
    </sheetView>
  </sheetViews>
  <sheetFormatPr defaultColWidth="10.28125" defaultRowHeight="12.75"/>
  <cols>
    <col min="1" max="1" width="9.57421875" style="1" customWidth="1"/>
    <col min="2" max="2" width="13.140625" style="1" customWidth="1"/>
    <col min="3" max="3" width="19.7109375" style="1" customWidth="1"/>
    <col min="4" max="4" width="21.57421875" style="1" customWidth="1"/>
    <col min="5" max="5" width="17.421875" style="1" customWidth="1"/>
    <col min="6" max="6" width="12.140625" style="1" customWidth="1"/>
    <col min="7" max="12" width="15.8515625" style="1" customWidth="1"/>
    <col min="13" max="13" width="9.00390625" style="1" customWidth="1"/>
    <col min="14" max="16384" width="10.140625" style="1" customWidth="1"/>
  </cols>
  <sheetData>
    <row r="1" ht="12.75">
      <c r="A1" s="2" t="s">
        <v>0</v>
      </c>
    </row>
    <row r="2" spans="1:13" s="8" customFormat="1" ht="12.7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6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</row>
    <row r="3" spans="1:13" ht="12.75">
      <c r="A3" s="13">
        <v>1</v>
      </c>
      <c r="B3" s="14" t="s">
        <v>21</v>
      </c>
      <c r="C3" s="14" t="s">
        <v>77</v>
      </c>
      <c r="D3" s="14" t="s">
        <v>78</v>
      </c>
      <c r="E3" s="14" t="s">
        <v>71</v>
      </c>
      <c r="F3" s="15">
        <v>1587</v>
      </c>
      <c r="G3" s="16">
        <v>0</v>
      </c>
      <c r="H3" s="17">
        <v>44</v>
      </c>
      <c r="I3" s="17">
        <v>55</v>
      </c>
      <c r="J3" s="17">
        <v>1</v>
      </c>
      <c r="K3" s="17" t="s">
        <v>79</v>
      </c>
      <c r="L3" s="18"/>
      <c r="M3" s="19" t="s">
        <v>79</v>
      </c>
    </row>
    <row r="4" spans="1:13" ht="12.75">
      <c r="A4" s="9">
        <v>2</v>
      </c>
      <c r="B4" s="10" t="s">
        <v>21</v>
      </c>
      <c r="C4" s="10" t="s">
        <v>22</v>
      </c>
      <c r="D4" s="10" t="s">
        <v>23</v>
      </c>
      <c r="E4" s="10" t="s">
        <v>24</v>
      </c>
      <c r="F4" s="11">
        <v>1996</v>
      </c>
      <c r="G4" s="9">
        <v>0</v>
      </c>
      <c r="H4" s="10">
        <v>5</v>
      </c>
      <c r="I4" s="10">
        <v>4</v>
      </c>
      <c r="J4" s="10">
        <v>2</v>
      </c>
      <c r="K4" s="10">
        <v>5</v>
      </c>
      <c r="L4" s="11">
        <v>14</v>
      </c>
      <c r="M4" s="12">
        <f>SUM(G4:L4)</f>
        <v>30</v>
      </c>
    </row>
    <row r="5" spans="1:13" ht="12.75">
      <c r="A5" s="9">
        <v>3</v>
      </c>
      <c r="B5" s="10" t="s">
        <v>28</v>
      </c>
      <c r="C5" s="10" t="s">
        <v>80</v>
      </c>
      <c r="D5" s="10" t="s">
        <v>81</v>
      </c>
      <c r="E5" s="10" t="s">
        <v>18</v>
      </c>
      <c r="F5" s="11">
        <v>1994</v>
      </c>
      <c r="G5" s="9">
        <v>0</v>
      </c>
      <c r="H5" s="10" t="s">
        <v>79</v>
      </c>
      <c r="I5" s="20"/>
      <c r="J5" s="20"/>
      <c r="K5" s="20"/>
      <c r="L5" s="21"/>
      <c r="M5" s="12" t="s">
        <v>79</v>
      </c>
    </row>
    <row r="6" spans="1:13" ht="12.75">
      <c r="A6" s="9">
        <v>4</v>
      </c>
      <c r="B6" s="10" t="s">
        <v>28</v>
      </c>
      <c r="C6" s="10" t="s">
        <v>31</v>
      </c>
      <c r="D6" s="10" t="s">
        <v>32</v>
      </c>
      <c r="E6" s="10" t="s">
        <v>18</v>
      </c>
      <c r="F6" s="11">
        <v>1994</v>
      </c>
      <c r="G6" s="9">
        <v>0</v>
      </c>
      <c r="H6" s="10">
        <v>4</v>
      </c>
      <c r="I6" s="10">
        <v>4</v>
      </c>
      <c r="J6" s="10">
        <v>1</v>
      </c>
      <c r="K6" s="10">
        <v>21</v>
      </c>
      <c r="L6" s="11">
        <v>12</v>
      </c>
      <c r="M6" s="12">
        <f>SUM(G6:L6)</f>
        <v>42</v>
      </c>
    </row>
    <row r="7" spans="1:13" ht="12.75">
      <c r="A7" s="9">
        <v>5</v>
      </c>
      <c r="B7" s="10" t="s">
        <v>28</v>
      </c>
      <c r="C7" s="10" t="s">
        <v>82</v>
      </c>
      <c r="D7" s="10" t="s">
        <v>83</v>
      </c>
      <c r="E7" s="10" t="s">
        <v>27</v>
      </c>
      <c r="F7" s="11">
        <v>1998</v>
      </c>
      <c r="G7" s="9">
        <v>0</v>
      </c>
      <c r="H7" s="10">
        <v>5</v>
      </c>
      <c r="I7" s="10" t="s">
        <v>79</v>
      </c>
      <c r="J7" s="20"/>
      <c r="K7" s="20"/>
      <c r="L7" s="21"/>
      <c r="M7" s="12" t="s">
        <v>79</v>
      </c>
    </row>
    <row r="8" spans="1:13" ht="12.75">
      <c r="A8" s="9">
        <v>6</v>
      </c>
      <c r="B8" s="10" t="s">
        <v>15</v>
      </c>
      <c r="C8" s="10" t="s">
        <v>16</v>
      </c>
      <c r="D8" s="10" t="s">
        <v>17</v>
      </c>
      <c r="E8" s="10" t="s">
        <v>18</v>
      </c>
      <c r="F8" s="11">
        <v>1986</v>
      </c>
      <c r="G8" s="9">
        <v>0</v>
      </c>
      <c r="H8" s="10">
        <v>6</v>
      </c>
      <c r="I8" s="10">
        <v>1</v>
      </c>
      <c r="J8" s="10">
        <v>1</v>
      </c>
      <c r="K8" s="10">
        <v>1</v>
      </c>
      <c r="L8" s="11">
        <v>7</v>
      </c>
      <c r="M8" s="12">
        <f>SUM(G8:L8)</f>
        <v>16</v>
      </c>
    </row>
    <row r="9" spans="1:13" ht="12.75">
      <c r="A9" s="9">
        <v>7</v>
      </c>
      <c r="B9" s="10" t="s">
        <v>28</v>
      </c>
      <c r="C9" s="10" t="s">
        <v>35</v>
      </c>
      <c r="D9" s="10" t="s">
        <v>36</v>
      </c>
      <c r="E9" s="10" t="s">
        <v>18</v>
      </c>
      <c r="F9" s="11">
        <v>1994</v>
      </c>
      <c r="G9" s="9">
        <v>0</v>
      </c>
      <c r="H9" s="10">
        <v>5</v>
      </c>
      <c r="I9" s="10">
        <v>5</v>
      </c>
      <c r="J9" s="10">
        <v>55</v>
      </c>
      <c r="K9" s="10">
        <v>1</v>
      </c>
      <c r="L9" s="11">
        <v>9</v>
      </c>
      <c r="M9" s="12">
        <f>SUM(G9:L9)</f>
        <v>75</v>
      </c>
    </row>
    <row r="10" spans="1:13" ht="12.75">
      <c r="A10" s="9">
        <v>8</v>
      </c>
      <c r="B10" s="10" t="s">
        <v>15</v>
      </c>
      <c r="C10" s="10" t="s">
        <v>19</v>
      </c>
      <c r="D10" s="10" t="s">
        <v>20</v>
      </c>
      <c r="E10" s="10" t="s">
        <v>18</v>
      </c>
      <c r="F10" s="11">
        <v>1986</v>
      </c>
      <c r="G10" s="9">
        <v>0</v>
      </c>
      <c r="H10" s="10">
        <v>3</v>
      </c>
      <c r="I10" s="10">
        <v>4</v>
      </c>
      <c r="J10" s="10">
        <v>2</v>
      </c>
      <c r="K10" s="10">
        <v>2</v>
      </c>
      <c r="L10" s="11">
        <v>6</v>
      </c>
      <c r="M10" s="12">
        <f>SUM(G10:L10)</f>
        <v>17</v>
      </c>
    </row>
    <row r="11" spans="1:13" ht="12.75">
      <c r="A11" s="9">
        <v>9</v>
      </c>
      <c r="B11" s="10" t="s">
        <v>28</v>
      </c>
      <c r="C11" s="10" t="s">
        <v>29</v>
      </c>
      <c r="D11" s="10" t="s">
        <v>30</v>
      </c>
      <c r="E11" s="10" t="s">
        <v>18</v>
      </c>
      <c r="F11" s="11">
        <v>1994</v>
      </c>
      <c r="G11" s="9">
        <v>0</v>
      </c>
      <c r="H11" s="10">
        <v>23</v>
      </c>
      <c r="I11" s="10">
        <v>2</v>
      </c>
      <c r="J11" s="10">
        <v>1</v>
      </c>
      <c r="K11" s="10">
        <v>3</v>
      </c>
      <c r="L11" s="11">
        <v>7</v>
      </c>
      <c r="M11" s="12">
        <f>SUM(G11:L11)</f>
        <v>36</v>
      </c>
    </row>
    <row r="12" spans="1:13" ht="12.75">
      <c r="A12" s="9">
        <v>10</v>
      </c>
      <c r="B12" s="10" t="s">
        <v>21</v>
      </c>
      <c r="C12" s="10" t="s">
        <v>42</v>
      </c>
      <c r="D12" s="10" t="s">
        <v>43</v>
      </c>
      <c r="E12" s="10" t="s">
        <v>44</v>
      </c>
      <c r="F12" s="11">
        <v>1991</v>
      </c>
      <c r="G12" s="9">
        <v>0</v>
      </c>
      <c r="H12" s="10">
        <v>6</v>
      </c>
      <c r="I12" s="10">
        <v>6</v>
      </c>
      <c r="J12" s="10">
        <v>2</v>
      </c>
      <c r="K12" s="10">
        <v>37</v>
      </c>
      <c r="L12" s="11">
        <v>61</v>
      </c>
      <c r="M12" s="12">
        <f>SUM(G12:L12)</f>
        <v>112</v>
      </c>
    </row>
    <row r="13" spans="1:13" ht="12.75">
      <c r="A13" s="9">
        <v>11</v>
      </c>
      <c r="B13" s="10" t="s">
        <v>28</v>
      </c>
      <c r="C13" s="10" t="s">
        <v>84</v>
      </c>
      <c r="D13" s="10" t="s">
        <v>85</v>
      </c>
      <c r="E13" s="10" t="s">
        <v>86</v>
      </c>
      <c r="F13" s="11">
        <v>1998</v>
      </c>
      <c r="G13" s="9">
        <v>0</v>
      </c>
      <c r="H13" s="10">
        <v>10</v>
      </c>
      <c r="I13" s="10" t="s">
        <v>79</v>
      </c>
      <c r="J13" s="20"/>
      <c r="K13" s="20"/>
      <c r="L13" s="21"/>
      <c r="M13" s="12" t="s">
        <v>79</v>
      </c>
    </row>
    <row r="14" spans="1:13" ht="12.75">
      <c r="A14" s="9">
        <v>12</v>
      </c>
      <c r="B14" s="10" t="s">
        <v>28</v>
      </c>
      <c r="C14" s="10" t="s">
        <v>60</v>
      </c>
      <c r="D14" s="10" t="s">
        <v>61</v>
      </c>
      <c r="E14" s="10" t="s">
        <v>62</v>
      </c>
      <c r="F14" s="11">
        <v>1996</v>
      </c>
      <c r="G14" s="9">
        <v>0</v>
      </c>
      <c r="H14" s="10">
        <v>10</v>
      </c>
      <c r="I14" s="10">
        <v>8</v>
      </c>
      <c r="J14" s="10">
        <v>86</v>
      </c>
      <c r="K14" s="10">
        <v>86</v>
      </c>
      <c r="L14" s="11">
        <v>185</v>
      </c>
      <c r="M14" s="12">
        <f>SUM(G14:L14)</f>
        <v>375</v>
      </c>
    </row>
    <row r="15" spans="1:13" ht="12.75">
      <c r="A15" s="9">
        <v>14</v>
      </c>
      <c r="B15" s="10" t="s">
        <v>28</v>
      </c>
      <c r="C15" s="10" t="s">
        <v>37</v>
      </c>
      <c r="D15" s="10" t="s">
        <v>38</v>
      </c>
      <c r="E15" s="10" t="s">
        <v>18</v>
      </c>
      <c r="F15" s="11">
        <v>1998</v>
      </c>
      <c r="G15" s="9">
        <v>0</v>
      </c>
      <c r="H15" s="10">
        <v>25</v>
      </c>
      <c r="I15" s="10">
        <v>3</v>
      </c>
      <c r="J15" s="10">
        <v>2</v>
      </c>
      <c r="K15" s="10">
        <v>34</v>
      </c>
      <c r="L15" s="11">
        <v>20</v>
      </c>
      <c r="M15" s="12">
        <f>SUM(G15:L15)</f>
        <v>84</v>
      </c>
    </row>
    <row r="16" spans="1:13" ht="12.75">
      <c r="A16" s="9">
        <v>15</v>
      </c>
      <c r="B16" s="10" t="s">
        <v>15</v>
      </c>
      <c r="C16" s="10" t="s">
        <v>72</v>
      </c>
      <c r="D16" s="10" t="s">
        <v>73</v>
      </c>
      <c r="E16" s="10" t="s">
        <v>18</v>
      </c>
      <c r="F16" s="11">
        <v>1994</v>
      </c>
      <c r="G16" s="9">
        <v>70</v>
      </c>
      <c r="H16" s="10">
        <v>103</v>
      </c>
      <c r="I16" s="10">
        <v>81</v>
      </c>
      <c r="J16" s="10">
        <v>11</v>
      </c>
      <c r="K16" s="10">
        <v>35</v>
      </c>
      <c r="L16" s="11">
        <v>205</v>
      </c>
      <c r="M16" s="12">
        <f>SUM(G16:L16)</f>
        <v>505</v>
      </c>
    </row>
    <row r="17" spans="1:13" ht="12.75">
      <c r="A17" s="9">
        <v>16</v>
      </c>
      <c r="B17" s="10" t="s">
        <v>15</v>
      </c>
      <c r="C17" s="10" t="s">
        <v>39</v>
      </c>
      <c r="D17" s="10" t="s">
        <v>40</v>
      </c>
      <c r="E17" s="10" t="s">
        <v>41</v>
      </c>
      <c r="F17" s="11">
        <v>1984</v>
      </c>
      <c r="G17" s="9">
        <v>0</v>
      </c>
      <c r="H17" s="10">
        <v>7</v>
      </c>
      <c r="I17" s="10">
        <v>5</v>
      </c>
      <c r="J17" s="10">
        <v>5</v>
      </c>
      <c r="K17" s="10">
        <v>21</v>
      </c>
      <c r="L17" s="11">
        <v>46</v>
      </c>
      <c r="M17" s="12">
        <f>SUM(G17:L17)</f>
        <v>84</v>
      </c>
    </row>
    <row r="18" spans="1:13" ht="12.75">
      <c r="A18" s="9">
        <v>17</v>
      </c>
      <c r="B18" s="10" t="s">
        <v>15</v>
      </c>
      <c r="C18" s="10" t="s">
        <v>87</v>
      </c>
      <c r="D18" s="10" t="s">
        <v>88</v>
      </c>
      <c r="E18" s="10" t="s">
        <v>89</v>
      </c>
      <c r="F18" s="11">
        <v>1905</v>
      </c>
      <c r="G18" s="9">
        <v>0</v>
      </c>
      <c r="H18" s="10">
        <v>169</v>
      </c>
      <c r="I18" s="10">
        <v>280</v>
      </c>
      <c r="J18" s="10" t="s">
        <v>79</v>
      </c>
      <c r="K18" s="20"/>
      <c r="L18" s="21"/>
      <c r="M18" s="12" t="s">
        <v>79</v>
      </c>
    </row>
    <row r="19" spans="1:13" ht="12.75">
      <c r="A19" s="9">
        <v>18</v>
      </c>
      <c r="B19" s="10" t="s">
        <v>15</v>
      </c>
      <c r="C19" s="10" t="s">
        <v>25</v>
      </c>
      <c r="D19" s="10" t="s">
        <v>26</v>
      </c>
      <c r="E19" s="10" t="s">
        <v>27</v>
      </c>
      <c r="F19" s="11">
        <v>1998</v>
      </c>
      <c r="G19" s="9">
        <v>0</v>
      </c>
      <c r="H19" s="10">
        <v>7</v>
      </c>
      <c r="I19" s="10">
        <v>5</v>
      </c>
      <c r="J19" s="10">
        <v>4</v>
      </c>
      <c r="K19" s="10">
        <v>7</v>
      </c>
      <c r="L19" s="11">
        <v>11</v>
      </c>
      <c r="M19" s="12">
        <f>SUM(G19:L19)</f>
        <v>34</v>
      </c>
    </row>
    <row r="20" spans="1:13" ht="12.75">
      <c r="A20" s="9">
        <v>19</v>
      </c>
      <c r="B20" s="10" t="s">
        <v>15</v>
      </c>
      <c r="C20" s="10" t="s">
        <v>33</v>
      </c>
      <c r="D20" s="10" t="s">
        <v>34</v>
      </c>
      <c r="E20" s="10" t="s">
        <v>18</v>
      </c>
      <c r="F20" s="11">
        <v>1994</v>
      </c>
      <c r="G20" s="9">
        <v>0</v>
      </c>
      <c r="H20" s="10">
        <v>12</v>
      </c>
      <c r="I20" s="10">
        <v>5</v>
      </c>
      <c r="J20" s="10">
        <v>24</v>
      </c>
      <c r="K20" s="10">
        <v>5</v>
      </c>
      <c r="L20" s="11">
        <v>15</v>
      </c>
      <c r="M20" s="12">
        <f>SUM(G20:L20)</f>
        <v>61</v>
      </c>
    </row>
    <row r="21" spans="1:13" ht="12.75">
      <c r="A21" s="9">
        <v>20</v>
      </c>
      <c r="B21" s="10" t="s">
        <v>21</v>
      </c>
      <c r="C21" s="10" t="s">
        <v>45</v>
      </c>
      <c r="D21" s="10" t="s">
        <v>46</v>
      </c>
      <c r="E21" s="10" t="s">
        <v>47</v>
      </c>
      <c r="F21" s="11">
        <v>1392</v>
      </c>
      <c r="G21" s="9">
        <v>0</v>
      </c>
      <c r="H21" s="10">
        <v>90</v>
      </c>
      <c r="I21" s="10">
        <v>11</v>
      </c>
      <c r="J21" s="10">
        <v>6</v>
      </c>
      <c r="K21" s="10">
        <v>23</v>
      </c>
      <c r="L21" s="11">
        <v>43</v>
      </c>
      <c r="M21" s="12">
        <f>SUM(G21:L21)</f>
        <v>173</v>
      </c>
    </row>
    <row r="22" spans="1:13" ht="12.75">
      <c r="A22" s="9">
        <v>21</v>
      </c>
      <c r="B22" s="10" t="s">
        <v>21</v>
      </c>
      <c r="C22" s="10" t="s">
        <v>52</v>
      </c>
      <c r="D22" s="10" t="s">
        <v>53</v>
      </c>
      <c r="E22" s="10" t="s">
        <v>54</v>
      </c>
      <c r="F22" s="11">
        <v>2000</v>
      </c>
      <c r="G22" s="9">
        <v>0</v>
      </c>
      <c r="H22" s="10">
        <v>31</v>
      </c>
      <c r="I22" s="10">
        <v>48</v>
      </c>
      <c r="J22" s="10">
        <v>7</v>
      </c>
      <c r="K22" s="10">
        <v>97</v>
      </c>
      <c r="L22" s="11">
        <v>58</v>
      </c>
      <c r="M22" s="12">
        <f>SUM(G22:L22)</f>
        <v>241</v>
      </c>
    </row>
    <row r="23" spans="1:13" ht="12.75">
      <c r="A23" s="9">
        <v>22</v>
      </c>
      <c r="B23" s="10" t="s">
        <v>48</v>
      </c>
      <c r="C23" s="10" t="s">
        <v>49</v>
      </c>
      <c r="D23" s="10" t="s">
        <v>50</v>
      </c>
      <c r="E23" s="10" t="s">
        <v>51</v>
      </c>
      <c r="F23" s="11">
        <v>1798</v>
      </c>
      <c r="G23" s="9">
        <v>0</v>
      </c>
      <c r="H23" s="10">
        <v>52</v>
      </c>
      <c r="I23" s="10">
        <v>58</v>
      </c>
      <c r="J23" s="10">
        <v>7</v>
      </c>
      <c r="K23" s="10">
        <v>12</v>
      </c>
      <c r="L23" s="11">
        <v>79</v>
      </c>
      <c r="M23" s="12">
        <f>SUM(G23:L23)</f>
        <v>208</v>
      </c>
    </row>
    <row r="24" spans="1:13" ht="12.75">
      <c r="A24" s="9">
        <v>23</v>
      </c>
      <c r="B24" s="10" t="s">
        <v>48</v>
      </c>
      <c r="C24" s="10" t="s">
        <v>55</v>
      </c>
      <c r="D24" s="10" t="s">
        <v>56</v>
      </c>
      <c r="E24" s="10" t="s">
        <v>57</v>
      </c>
      <c r="F24" s="11">
        <v>1600</v>
      </c>
      <c r="G24" s="9">
        <v>0</v>
      </c>
      <c r="H24" s="10">
        <v>53</v>
      </c>
      <c r="I24" s="10">
        <v>24</v>
      </c>
      <c r="J24" s="10">
        <v>7</v>
      </c>
      <c r="K24" s="10">
        <v>144</v>
      </c>
      <c r="L24" s="11">
        <v>65</v>
      </c>
      <c r="M24" s="12">
        <f>SUM(G24:L24)</f>
        <v>293</v>
      </c>
    </row>
    <row r="25" spans="1:13" ht="12.75">
      <c r="A25" s="9">
        <v>24</v>
      </c>
      <c r="B25" s="10" t="s">
        <v>48</v>
      </c>
      <c r="C25" s="10" t="s">
        <v>58</v>
      </c>
      <c r="D25" s="10" t="s">
        <v>59</v>
      </c>
      <c r="E25" s="10" t="s">
        <v>24</v>
      </c>
      <c r="F25" s="11">
        <v>1998</v>
      </c>
      <c r="G25" s="9">
        <v>100</v>
      </c>
      <c r="H25" s="10">
        <v>34</v>
      </c>
      <c r="I25" s="10">
        <v>8</v>
      </c>
      <c r="J25" s="10">
        <v>7</v>
      </c>
      <c r="K25" s="10">
        <v>60</v>
      </c>
      <c r="L25" s="11">
        <v>157</v>
      </c>
      <c r="M25" s="12">
        <f>SUM(G25:L25)</f>
        <v>366</v>
      </c>
    </row>
    <row r="26" spans="1:13" ht="12.75">
      <c r="A26" s="9">
        <v>25</v>
      </c>
      <c r="B26" s="10" t="s">
        <v>21</v>
      </c>
      <c r="C26" s="10" t="s">
        <v>90</v>
      </c>
      <c r="D26" s="10" t="s">
        <v>91</v>
      </c>
      <c r="E26" s="10" t="s">
        <v>68</v>
      </c>
      <c r="F26" s="11">
        <v>1596</v>
      </c>
      <c r="G26" s="9">
        <v>0</v>
      </c>
      <c r="H26" s="10">
        <v>28</v>
      </c>
      <c r="I26" s="10">
        <v>58</v>
      </c>
      <c r="J26" s="10">
        <v>5</v>
      </c>
      <c r="K26" s="10" t="s">
        <v>79</v>
      </c>
      <c r="L26" s="21"/>
      <c r="M26" s="12" t="s">
        <v>79</v>
      </c>
    </row>
    <row r="27" spans="1:13" ht="12.75">
      <c r="A27" s="9">
        <v>26</v>
      </c>
      <c r="B27" s="10" t="s">
        <v>48</v>
      </c>
      <c r="C27" s="10" t="s">
        <v>92</v>
      </c>
      <c r="D27" s="10" t="s">
        <v>93</v>
      </c>
      <c r="E27" s="10" t="s">
        <v>94</v>
      </c>
      <c r="F27" s="11">
        <v>1397</v>
      </c>
      <c r="G27" s="9">
        <v>0</v>
      </c>
      <c r="H27" s="10">
        <v>34</v>
      </c>
      <c r="I27" s="10" t="s">
        <v>79</v>
      </c>
      <c r="J27" s="20"/>
      <c r="K27" s="20"/>
      <c r="L27" s="21"/>
      <c r="M27" s="12" t="s">
        <v>79</v>
      </c>
    </row>
    <row r="28" spans="1:13" ht="12.75">
      <c r="A28" s="9">
        <v>27</v>
      </c>
      <c r="B28" s="10" t="s">
        <v>48</v>
      </c>
      <c r="C28" s="10" t="s">
        <v>95</v>
      </c>
      <c r="D28" s="10" t="s">
        <v>96</v>
      </c>
      <c r="E28" s="10" t="s">
        <v>97</v>
      </c>
      <c r="F28" s="11">
        <v>1994</v>
      </c>
      <c r="G28" s="9">
        <v>0</v>
      </c>
      <c r="H28" s="10">
        <v>87</v>
      </c>
      <c r="I28" s="10">
        <v>48</v>
      </c>
      <c r="J28" s="10">
        <v>20</v>
      </c>
      <c r="K28" s="10" t="s">
        <v>79</v>
      </c>
      <c r="L28" s="21"/>
      <c r="M28" s="12" t="s">
        <v>79</v>
      </c>
    </row>
    <row r="29" spans="1:13" ht="12.75">
      <c r="A29" s="9">
        <v>28</v>
      </c>
      <c r="B29" s="10" t="s">
        <v>48</v>
      </c>
      <c r="C29" s="10" t="s">
        <v>98</v>
      </c>
      <c r="D29" s="10" t="s">
        <v>99</v>
      </c>
      <c r="E29" s="10" t="s">
        <v>47</v>
      </c>
      <c r="F29" s="11">
        <v>1597</v>
      </c>
      <c r="G29" s="9" t="s">
        <v>79</v>
      </c>
      <c r="H29" s="20"/>
      <c r="I29" s="20"/>
      <c r="J29" s="20"/>
      <c r="K29" s="20"/>
      <c r="L29" s="21"/>
      <c r="M29" s="12" t="s">
        <v>79</v>
      </c>
    </row>
    <row r="30" spans="1:13" ht="12.75">
      <c r="A30" s="9">
        <v>29</v>
      </c>
      <c r="B30" s="10" t="s">
        <v>48</v>
      </c>
      <c r="C30" s="10" t="s">
        <v>66</v>
      </c>
      <c r="D30" s="10" t="s">
        <v>67</v>
      </c>
      <c r="E30" s="10" t="s">
        <v>68</v>
      </c>
      <c r="F30" s="11">
        <v>1590</v>
      </c>
      <c r="G30" s="9">
        <v>0</v>
      </c>
      <c r="H30" s="10">
        <v>55</v>
      </c>
      <c r="I30" s="10">
        <v>100</v>
      </c>
      <c r="J30" s="10">
        <v>79</v>
      </c>
      <c r="K30" s="10">
        <v>108</v>
      </c>
      <c r="L30" s="11">
        <v>128</v>
      </c>
      <c r="M30" s="12">
        <f>SUM(G30:L30)</f>
        <v>470</v>
      </c>
    </row>
    <row r="31" spans="1:13" ht="12.75">
      <c r="A31" s="9">
        <v>30</v>
      </c>
      <c r="B31" s="10" t="s">
        <v>48</v>
      </c>
      <c r="C31" s="10" t="s">
        <v>100</v>
      </c>
      <c r="D31" s="10" t="s">
        <v>101</v>
      </c>
      <c r="E31" s="10" t="s">
        <v>102</v>
      </c>
      <c r="F31" s="11">
        <v>1587</v>
      </c>
      <c r="G31" s="9">
        <v>0</v>
      </c>
      <c r="H31" s="10">
        <v>85</v>
      </c>
      <c r="I31" s="10" t="s">
        <v>79</v>
      </c>
      <c r="J31" s="20"/>
      <c r="K31" s="20"/>
      <c r="L31" s="21"/>
      <c r="M31" s="12" t="s">
        <v>79</v>
      </c>
    </row>
    <row r="32" spans="1:13" ht="12.75">
      <c r="A32" s="9">
        <v>31</v>
      </c>
      <c r="B32" s="10" t="s">
        <v>48</v>
      </c>
      <c r="C32" s="10" t="s">
        <v>103</v>
      </c>
      <c r="D32" s="10" t="s">
        <v>104</v>
      </c>
      <c r="E32" s="10" t="s">
        <v>105</v>
      </c>
      <c r="F32" s="11">
        <v>1595</v>
      </c>
      <c r="G32" s="9">
        <v>1</v>
      </c>
      <c r="H32" s="10">
        <v>189</v>
      </c>
      <c r="I32" s="10">
        <v>105</v>
      </c>
      <c r="J32" s="10">
        <v>119</v>
      </c>
      <c r="K32" s="10" t="s">
        <v>79</v>
      </c>
      <c r="L32" s="21"/>
      <c r="M32" s="12" t="s">
        <v>79</v>
      </c>
    </row>
    <row r="33" spans="1:13" ht="12.75">
      <c r="A33" s="9">
        <v>32</v>
      </c>
      <c r="B33" s="10" t="s">
        <v>21</v>
      </c>
      <c r="C33" s="10" t="s">
        <v>106</v>
      </c>
      <c r="D33" s="10" t="s">
        <v>107</v>
      </c>
      <c r="E33" s="10" t="s">
        <v>71</v>
      </c>
      <c r="F33" s="11">
        <v>1600</v>
      </c>
      <c r="G33" s="9">
        <v>0</v>
      </c>
      <c r="H33" s="10">
        <v>30</v>
      </c>
      <c r="I33" s="10">
        <v>11</v>
      </c>
      <c r="J33" s="10" t="s">
        <v>79</v>
      </c>
      <c r="K33" s="20"/>
      <c r="L33" s="21"/>
      <c r="M33" s="12" t="s">
        <v>79</v>
      </c>
    </row>
    <row r="34" spans="1:13" ht="12.75">
      <c r="A34" s="9">
        <v>33</v>
      </c>
      <c r="B34" s="10" t="s">
        <v>48</v>
      </c>
      <c r="C34" s="10" t="s">
        <v>63</v>
      </c>
      <c r="D34" s="10" t="s">
        <v>64</v>
      </c>
      <c r="E34" s="10" t="s">
        <v>65</v>
      </c>
      <c r="F34" s="11">
        <v>1497</v>
      </c>
      <c r="G34" s="9">
        <v>0</v>
      </c>
      <c r="H34" s="10">
        <v>112</v>
      </c>
      <c r="I34" s="10">
        <v>135</v>
      </c>
      <c r="J34" s="10">
        <v>6</v>
      </c>
      <c r="K34" s="10">
        <v>8</v>
      </c>
      <c r="L34" s="11">
        <v>167</v>
      </c>
      <c r="M34" s="12">
        <f>SUM(G34:L34)</f>
        <v>428</v>
      </c>
    </row>
    <row r="35" spans="1:13" ht="12.75">
      <c r="A35" s="9">
        <v>34</v>
      </c>
      <c r="B35" s="10" t="s">
        <v>48</v>
      </c>
      <c r="C35" s="10" t="s">
        <v>74</v>
      </c>
      <c r="D35" s="10" t="s">
        <v>75</v>
      </c>
      <c r="E35" s="10" t="s">
        <v>76</v>
      </c>
      <c r="F35" s="11">
        <v>1800</v>
      </c>
      <c r="G35" s="9">
        <v>50</v>
      </c>
      <c r="H35" s="10">
        <v>112</v>
      </c>
      <c r="I35" s="10">
        <v>138</v>
      </c>
      <c r="J35" s="10">
        <v>9</v>
      </c>
      <c r="K35" s="10">
        <v>72</v>
      </c>
      <c r="L35" s="11">
        <v>176</v>
      </c>
      <c r="M35" s="12">
        <f>SUM(G35:L35)</f>
        <v>557</v>
      </c>
    </row>
    <row r="36" spans="1:13" ht="12.75">
      <c r="A36" s="22">
        <v>35</v>
      </c>
      <c r="B36" s="23" t="s">
        <v>48</v>
      </c>
      <c r="C36" s="23" t="s">
        <v>69</v>
      </c>
      <c r="D36" s="23" t="s">
        <v>70</v>
      </c>
      <c r="E36" s="23" t="s">
        <v>71</v>
      </c>
      <c r="F36" s="24">
        <v>1996</v>
      </c>
      <c r="G36" s="22">
        <v>15</v>
      </c>
      <c r="H36" s="23">
        <v>91</v>
      </c>
      <c r="I36" s="23">
        <v>60</v>
      </c>
      <c r="J36" s="23">
        <v>108</v>
      </c>
      <c r="K36" s="23">
        <v>95</v>
      </c>
      <c r="L36" s="24">
        <v>123</v>
      </c>
      <c r="M36" s="25">
        <f>SUM(G36:L36)</f>
        <v>492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&amp;C&amp;"Calibri,Bold"&amp;16Results - 1000 Shakes Night Nav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Duggan</cp:lastModifiedBy>
  <dcterms:modified xsi:type="dcterms:W3CDTF">2012-01-22T11:03:02Z</dcterms:modified>
  <cp:category/>
  <cp:version/>
  <cp:contentType/>
  <cp:contentStatus/>
</cp:coreProperties>
</file>