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y Car No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<sst xmlns="http://schemas.openxmlformats.org/spreadsheetml/2006/main" count="356" uniqueCount="124">
  <si>
    <t>Monaghan Navigation Trial 16th March 2012 - COC Barry Garvey</t>
  </si>
  <si>
    <t>Car No.</t>
  </si>
  <si>
    <t>Class</t>
  </si>
  <si>
    <t>Car</t>
  </si>
  <si>
    <t>Name</t>
  </si>
  <si>
    <t>Con A</t>
  </si>
  <si>
    <t>Tp 1</t>
  </si>
  <si>
    <t>V 1</t>
  </si>
  <si>
    <t xml:space="preserve">Tp 2 </t>
  </si>
  <si>
    <t>Tp 3</t>
  </si>
  <si>
    <t>Tp 4</t>
  </si>
  <si>
    <t>Tp 5</t>
  </si>
  <si>
    <t>Tp6</t>
  </si>
  <si>
    <t>Tp7</t>
  </si>
  <si>
    <t>Tp8</t>
  </si>
  <si>
    <t>Tp9</t>
  </si>
  <si>
    <t>Tp10</t>
  </si>
  <si>
    <t>Tp11</t>
  </si>
  <si>
    <t>Tp12</t>
  </si>
  <si>
    <t>Tp13</t>
  </si>
  <si>
    <t>Con B</t>
  </si>
  <si>
    <t>Tp14</t>
  </si>
  <si>
    <t>Tp15</t>
  </si>
  <si>
    <t>Tp16</t>
  </si>
  <si>
    <t>V 2</t>
  </si>
  <si>
    <t>Tp 17</t>
  </si>
  <si>
    <t>Tp 18</t>
  </si>
  <si>
    <t>Tp 19</t>
  </si>
  <si>
    <t>Tp 20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</si>
  <si>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</si>
  <si>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</si>
  <si>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</si>
  <si>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</si>
  <si>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</si>
  <si>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</si>
  <si>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</si>
  <si>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</si>
  <si>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</si>
  <si>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</si>
  <si>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</si>
  <si>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Tp 32</t>
  </si>
  <si>
    <t>ITC</t>
  </si>
  <si>
    <t>Tp33</t>
  </si>
  <si>
    <t>Tp34</t>
  </si>
  <si>
    <t>Tp 35</t>
  </si>
  <si>
    <t>V 3</t>
  </si>
  <si>
    <t>Tp36</t>
  </si>
  <si>
    <t>Tp 37</t>
  </si>
  <si>
    <t>Tp 38</t>
  </si>
  <si>
    <t>Tp 39</t>
  </si>
  <si>
    <t>Tp 40</t>
  </si>
  <si>
    <t>Tp 41</t>
  </si>
  <si>
    <t>Tp 42</t>
  </si>
  <si>
    <t>Tp 43</t>
  </si>
  <si>
    <t>Con C</t>
  </si>
  <si>
    <t>Con D</t>
  </si>
  <si>
    <t>Pens</t>
  </si>
  <si>
    <t>Total</t>
  </si>
  <si>
    <t xml:space="preserve">Exp </t>
  </si>
  <si>
    <t>Impreza</t>
  </si>
  <si>
    <t>Michael Tynan / Ciaran Tynan</t>
  </si>
  <si>
    <t>Exp</t>
  </si>
  <si>
    <t>Trevor Farrell / Noel Hall</t>
  </si>
  <si>
    <t>Andrew Mackarel / Liam Higgins</t>
  </si>
  <si>
    <t>Michael Carbin / Evin Hughes</t>
  </si>
  <si>
    <t>Nov</t>
  </si>
  <si>
    <t>Legacy</t>
  </si>
  <si>
    <t>Darren Quinn / Nigel McCloughry</t>
  </si>
  <si>
    <t>Alan Shinnors / George Shinnors</t>
  </si>
  <si>
    <t>S/Exp</t>
  </si>
  <si>
    <t>Chris Kelly / Sam Johnston</t>
  </si>
  <si>
    <t>Garreth Beagan / Stephen Thornton</t>
  </si>
  <si>
    <t>N/F</t>
  </si>
  <si>
    <t>Pakie Duffy / Colin Duffy</t>
  </si>
  <si>
    <t>Vectra</t>
  </si>
  <si>
    <t>Richard Cassidy / Paul Phelan</t>
  </si>
  <si>
    <t>Daniel McKenna / Stephen Hagan</t>
  </si>
  <si>
    <t>Karl Reid / Aidan Friel</t>
  </si>
  <si>
    <t>Gary McElhinney / Damien Connolly</t>
  </si>
  <si>
    <t>Sean McKenna / Garry Farrelly</t>
  </si>
  <si>
    <t>Damien Treanor / Jonathan McGovern</t>
  </si>
  <si>
    <t>Mervyn Wedlock / Francis Keenan</t>
  </si>
  <si>
    <t>Matt Hume / Enda Hume</t>
  </si>
  <si>
    <t>Bob Moyna / Shane Maguire</t>
  </si>
  <si>
    <t>Ciaran McElroy / Damien McCabe</t>
  </si>
  <si>
    <t>Stephen Wright / Muireann Hayes</t>
  </si>
  <si>
    <t>Arthur Kierans / Mac Kierans</t>
  </si>
  <si>
    <t>Darren O'Brien / Thomas Wedlock</t>
  </si>
  <si>
    <t>Martin Tynan / Fintan Clerkin</t>
  </si>
  <si>
    <t>Fintan Sherry / Darragh Kelly</t>
  </si>
  <si>
    <t>Damien Ward / Laurence Keenan</t>
  </si>
  <si>
    <t>Donal McArdle / John Hetherington</t>
  </si>
  <si>
    <t>Beg</t>
  </si>
  <si>
    <t>Shane Dalton / Micheal Reilly</t>
  </si>
  <si>
    <t>Celica</t>
  </si>
  <si>
    <t>Niall Kelly / Adrian Treanor</t>
  </si>
  <si>
    <t>Mondeo</t>
  </si>
  <si>
    <t>Paul McKenna / Gary McCrudden</t>
  </si>
  <si>
    <t>Excl</t>
  </si>
  <si>
    <t>Cathal McGlone / Vincent McAree</t>
  </si>
  <si>
    <t>Keith McConnon / Martin Swinburne</t>
  </si>
  <si>
    <t>Dermot McGroary / Eamonn Doherty</t>
  </si>
  <si>
    <t>John McCourt / Peter Farrell</t>
  </si>
  <si>
    <t>James McGrath / Catriona McCluskey</t>
  </si>
  <si>
    <t>Primera</t>
  </si>
  <si>
    <t>Samuel Patterson / Carol Patterson</t>
  </si>
  <si>
    <t>Beg.</t>
  </si>
  <si>
    <t>Corolla</t>
  </si>
  <si>
    <t>Enda McMahon / Susan McGuinness</t>
  </si>
  <si>
    <t>Aaron Duffy / Micheal McCluskey</t>
  </si>
  <si>
    <t>David Forde / Sean Henehan</t>
  </si>
  <si>
    <t>Cathal McKenna / Lindsay Boyd</t>
  </si>
  <si>
    <t>Desi Henry / Niall Burns</t>
  </si>
  <si>
    <t>Civic</t>
  </si>
  <si>
    <t>Damien O'Reilly / Aaron McIntyre</t>
  </si>
  <si>
    <t>Kadett</t>
  </si>
  <si>
    <t>Matt Shinnors / Catherine Levis</t>
  </si>
  <si>
    <t>Ryan Connolly / Shane Mulligan</t>
  </si>
  <si>
    <t>Conor Meehan / Brendan Keenan</t>
  </si>
  <si>
    <t>Astra</t>
  </si>
  <si>
    <t>Jonathan Treanor / Ryan Treanor</t>
  </si>
  <si>
    <t>Mark Donnelly / Ruaidhri Nash</t>
  </si>
  <si>
    <t>Michael Conlon / Rachael McConnell</t>
  </si>
  <si>
    <t>POS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</si>
</sst>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8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3" fillId="0" borderId="0" xfId="20" applyFont="1" applyAlignme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left"/>
      <protection/>
    </xf>
    <xf numFmtId="164" fontId="3" fillId="0" borderId="0" xfId="20" applyFont="1" applyFill="1">
      <alignment/>
      <protection/>
    </xf>
    <xf numFmtId="164" fontId="4" fillId="0" borderId="0" xfId="21" applyFont="1">
      <alignment/>
      <protection/>
    </xf>
    <xf numFmtId="164" fontId="5" fillId="0" borderId="0" xfId="20" applyFont="1">
      <alignment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left"/>
      <protection/>
    </xf>
    <xf numFmtId="164" fontId="5" fillId="0" borderId="0" xfId="20" applyFont="1" applyBorder="1" applyAlignment="1">
      <alignment/>
      <protection/>
    </xf>
    <xf numFmtId="164" fontId="5" fillId="0" borderId="0" xfId="20" applyFont="1" applyBorder="1" applyAlignment="1">
      <alignment horizontal="left"/>
      <protection/>
    </xf>
    <xf numFmtId="164" fontId="6" fillId="0" borderId="0" xfId="20" applyFont="1" applyBorder="1" applyAlignment="1">
      <alignment horizontal="left"/>
      <protection/>
    </xf>
    <xf numFmtId="164" fontId="5" fillId="0" borderId="0" xfId="20" applyFont="1" applyBorder="1" applyAlignment="1">
      <alignment horizontal="right"/>
      <protection/>
    </xf>
    <xf numFmtId="164" fontId="5" fillId="0" borderId="0" xfId="20" applyFont="1" applyBorder="1" applyAlignment="1">
      <alignment horizontal="center"/>
      <protection/>
    </xf>
    <xf numFmtId="164" fontId="5" fillId="0" borderId="0" xfId="20" applyFont="1" applyBorder="1">
      <alignment/>
      <protection/>
    </xf>
    <xf numFmtId="164" fontId="5" fillId="0" borderId="0" xfId="20" applyFont="1" applyFill="1" applyBorder="1" applyAlignment="1">
      <alignment/>
      <protection/>
    </xf>
    <xf numFmtId="164" fontId="5" fillId="0" borderId="0" xfId="20" applyFont="1" applyFill="1" applyBorder="1" applyAlignment="1">
      <alignment horizontal="right"/>
      <protection/>
    </xf>
    <xf numFmtId="164" fontId="6" fillId="0" borderId="0" xfId="20" applyFont="1" applyFill="1" applyBorder="1" applyAlignment="1">
      <alignment horizontal="left"/>
      <protection/>
    </xf>
    <xf numFmtId="164" fontId="7" fillId="0" borderId="0" xfId="21" applyFont="1">
      <alignment/>
      <protection/>
    </xf>
    <xf numFmtId="164" fontId="5" fillId="0" borderId="0" xfId="20" applyFont="1" applyFill="1" applyBorder="1" applyAlignment="1">
      <alignment horizontal="left"/>
      <protection/>
    </xf>
    <xf numFmtId="164" fontId="5" fillId="0" borderId="0" xfId="20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1"/>
  <sheetViews>
    <sheetView view="pageBreakPreview" zoomScaleSheetLayoutView="100" workbookViewId="0" topLeftCell="A1">
      <pane xSplit="14" ySplit="12" topLeftCell="AL13" activePane="bottomRight" state="frozen"/>
      <selection pane="topLeft" activeCell="A1" sqref="A1"/>
      <selection pane="topRight" activeCell="AL1" sqref="AL1"/>
      <selection pane="bottomLeft" activeCell="A13" sqref="A13"/>
      <selection pane="bottomRight" activeCell="A1" sqref="A1"/>
    </sheetView>
  </sheetViews>
  <sheetFormatPr defaultColWidth="10.28125" defaultRowHeight="12.75"/>
  <cols>
    <col min="1" max="1" width="10.140625" style="1" customWidth="1"/>
    <col min="2" max="3" width="10.421875" style="1" customWidth="1"/>
    <col min="4" max="4" width="69.00390625" style="2" customWidth="1"/>
    <col min="5" max="5" width="8.00390625" style="1" customWidth="1"/>
    <col min="6" max="6" width="6.421875" style="1" customWidth="1"/>
    <col min="7" max="7" width="6.00390625" style="1" customWidth="1"/>
    <col min="8" max="13" width="7.00390625" style="1" customWidth="1"/>
    <col min="14" max="15" width="6.421875" style="1" customWidth="1"/>
    <col min="16" max="16" width="7.57421875" style="1" customWidth="1"/>
    <col min="17" max="17" width="7.140625" style="1" customWidth="1"/>
    <col min="18" max="19" width="8.00390625" style="1" customWidth="1"/>
    <col min="20" max="20" width="9.140625" style="1" customWidth="1"/>
    <col min="21" max="21" width="7.57421875" style="1" customWidth="1"/>
    <col min="22" max="23" width="8.00390625" style="1" customWidth="1"/>
    <col min="24" max="24" width="5.7109375" style="1" customWidth="1"/>
    <col min="25" max="25" width="8.00390625" style="1" customWidth="1"/>
    <col min="26" max="26" width="7.57421875" style="1" customWidth="1"/>
    <col min="27" max="28" width="8.00390625" style="1" customWidth="1"/>
    <col min="29" max="29" width="7.57421875" style="1" customWidth="1"/>
    <col min="30" max="32" width="8.00390625" style="1" customWidth="1"/>
    <col min="33" max="33" width="7.28125" style="1" customWidth="1"/>
    <col min="34" max="39" width="8.00390625" style="1" customWidth="1"/>
    <col min="40" max="40" width="8.57421875" style="1" customWidth="1"/>
    <col min="41" max="41" width="5.7109375" style="1" customWidth="1"/>
    <col min="42" max="43" width="8.00390625" style="1" customWidth="1"/>
    <col min="44" max="44" width="8.57421875" style="1" customWidth="1"/>
    <col min="45" max="45" width="5.7109375" style="1" customWidth="1"/>
    <col min="46" max="48" width="8.00390625" style="1" customWidth="1"/>
    <col min="49" max="50" width="8.57421875" style="1" customWidth="1"/>
    <col min="51" max="53" width="8.00390625" style="1" customWidth="1"/>
    <col min="54" max="54" width="9.140625" style="1" customWidth="1"/>
    <col min="55" max="58" width="8.00390625" style="1" customWidth="1"/>
    <col min="59" max="59" width="10.8515625" style="1" customWidth="1"/>
    <col min="60" max="16384" width="10.140625" style="1" customWidth="1"/>
  </cols>
  <sheetData>
    <row r="1" ht="12.75">
      <c r="A1" s="1" t="s">
        <v>0</v>
      </c>
    </row>
    <row r="2" spans="1:59" s="7" customFormat="1" ht="12.75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3" t="s">
        <v>9</v>
      </c>
      <c r="J2" s="4" t="s">
        <v>10</v>
      </c>
      <c r="K2" s="5" t="s">
        <v>11</v>
      </c>
      <c r="L2" s="4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  <c r="AQ2" s="6" t="s">
        <v>43</v>
      </c>
      <c r="AR2" s="6" t="s">
        <v>44</v>
      </c>
      <c r="AS2" s="6" t="s">
        <v>45</v>
      </c>
      <c r="AT2" s="6" t="s">
        <v>46</v>
      </c>
      <c r="AU2" s="6" t="s">
        <v>47</v>
      </c>
      <c r="AV2" s="6" t="s">
        <v>48</v>
      </c>
      <c r="AW2" s="6" t="s">
        <v>49</v>
      </c>
      <c r="AX2" s="6" t="s">
        <v>50</v>
      </c>
      <c r="AY2" s="6" t="s">
        <v>51</v>
      </c>
      <c r="AZ2" s="6" t="s">
        <v>52</v>
      </c>
      <c r="BA2" s="6" t="s">
        <v>53</v>
      </c>
      <c r="BB2" s="6" t="s">
        <v>54</v>
      </c>
      <c r="BC2" s="6" t="s">
        <v>55</v>
      </c>
      <c r="BD2" s="6" t="s">
        <v>56</v>
      </c>
      <c r="BE2" s="6" t="s">
        <v>57</v>
      </c>
      <c r="BF2" s="6"/>
      <c r="BG2" s="6"/>
    </row>
    <row r="3" spans="1:57" ht="12.75">
      <c r="A3" s="8">
        <v>1</v>
      </c>
      <c r="B3" s="8" t="s">
        <v>58</v>
      </c>
      <c r="C3" s="9" t="s">
        <v>59</v>
      </c>
      <c r="D3" s="10" t="s">
        <v>60</v>
      </c>
      <c r="E3" s="8"/>
      <c r="F3" s="8"/>
      <c r="G3" s="8"/>
      <c r="H3" s="8"/>
      <c r="I3" s="8"/>
      <c r="J3" s="8">
        <v>4</v>
      </c>
      <c r="K3" s="8"/>
      <c r="L3" s="8"/>
      <c r="N3" s="1">
        <v>5</v>
      </c>
      <c r="O3" s="1">
        <v>2</v>
      </c>
      <c r="P3" s="1">
        <v>1</v>
      </c>
      <c r="AQ3" s="1">
        <v>3</v>
      </c>
      <c r="AT3" s="1">
        <v>3</v>
      </c>
      <c r="AX3" s="1">
        <v>1</v>
      </c>
      <c r="AY3" s="1">
        <v>20</v>
      </c>
      <c r="AZ3" s="1">
        <v>20</v>
      </c>
      <c r="BA3" s="1">
        <v>15</v>
      </c>
      <c r="BB3" s="1">
        <v>2</v>
      </c>
      <c r="BE3" s="1">
        <f>SUM(E3:BD3)</f>
        <v>76</v>
      </c>
    </row>
    <row r="4" spans="1:57" ht="12.75">
      <c r="A4" s="11">
        <v>2</v>
      </c>
      <c r="B4" s="12" t="s">
        <v>61</v>
      </c>
      <c r="C4" s="13" t="s">
        <v>59</v>
      </c>
      <c r="D4" s="12" t="s">
        <v>62</v>
      </c>
      <c r="E4" s="14"/>
      <c r="F4" s="15"/>
      <c r="G4" s="14"/>
      <c r="H4" s="12">
        <v>4</v>
      </c>
      <c r="I4" s="11"/>
      <c r="J4" s="14"/>
      <c r="K4" s="12"/>
      <c r="L4" s="16"/>
      <c r="N4" s="1">
        <v>4</v>
      </c>
      <c r="O4" s="1">
        <v>4</v>
      </c>
      <c r="P4" s="1">
        <v>1</v>
      </c>
      <c r="AC4" s="1">
        <v>2</v>
      </c>
      <c r="AD4" s="1">
        <v>20</v>
      </c>
      <c r="AI4" s="1">
        <v>1</v>
      </c>
      <c r="AM4" s="1">
        <v>3</v>
      </c>
      <c r="AQ4" s="1">
        <v>2</v>
      </c>
      <c r="AR4" s="1">
        <v>1</v>
      </c>
      <c r="AT4" s="1">
        <v>3</v>
      </c>
      <c r="AX4" s="1">
        <v>1</v>
      </c>
      <c r="AY4" s="1">
        <v>20</v>
      </c>
      <c r="AZ4" s="1">
        <v>16</v>
      </c>
      <c r="BA4" s="1">
        <v>15</v>
      </c>
      <c r="BB4" s="1">
        <v>1</v>
      </c>
      <c r="BE4" s="1">
        <f>SUM(E4:BD4)</f>
        <v>98</v>
      </c>
    </row>
    <row r="5" spans="1:57" ht="12.75">
      <c r="A5" s="8">
        <v>3</v>
      </c>
      <c r="B5" s="12" t="s">
        <v>61</v>
      </c>
      <c r="C5" s="13" t="s">
        <v>59</v>
      </c>
      <c r="D5" s="12" t="s">
        <v>63</v>
      </c>
      <c r="E5" s="14"/>
      <c r="F5" s="15"/>
      <c r="G5" s="14"/>
      <c r="H5" s="12">
        <v>3</v>
      </c>
      <c r="I5" s="11"/>
      <c r="J5" s="14"/>
      <c r="K5" s="12"/>
      <c r="L5" s="16"/>
      <c r="N5" s="1">
        <v>2</v>
      </c>
      <c r="O5" s="1">
        <v>2</v>
      </c>
      <c r="P5" s="1">
        <v>1</v>
      </c>
      <c r="AT5" s="1">
        <v>3</v>
      </c>
      <c r="AX5" s="1">
        <v>2</v>
      </c>
      <c r="AY5" s="1">
        <v>1</v>
      </c>
      <c r="AZ5" s="1">
        <v>20</v>
      </c>
      <c r="BA5" s="1">
        <v>15</v>
      </c>
      <c r="BE5" s="1">
        <f>SUM(E5:BD5)</f>
        <v>49</v>
      </c>
    </row>
    <row r="6" spans="1:57" ht="12.75">
      <c r="A6" s="8">
        <v>4</v>
      </c>
      <c r="B6" s="12" t="s">
        <v>61</v>
      </c>
      <c r="C6" s="13" t="s">
        <v>59</v>
      </c>
      <c r="D6" s="12" t="s">
        <v>64</v>
      </c>
      <c r="E6" s="14"/>
      <c r="F6" s="15"/>
      <c r="G6" s="14"/>
      <c r="H6" s="12"/>
      <c r="I6" s="11"/>
      <c r="J6" s="14"/>
      <c r="K6" s="12"/>
      <c r="L6" s="16"/>
      <c r="N6" s="1">
        <v>5</v>
      </c>
      <c r="O6" s="1">
        <v>3</v>
      </c>
      <c r="P6" s="1">
        <v>1</v>
      </c>
      <c r="AM6" s="1">
        <v>1</v>
      </c>
      <c r="AT6" s="1">
        <v>4</v>
      </c>
      <c r="AY6" s="1">
        <v>20</v>
      </c>
      <c r="AZ6" s="1">
        <v>20</v>
      </c>
      <c r="BA6" s="1">
        <v>4</v>
      </c>
      <c r="BE6" s="1">
        <f>SUM(E6:BD6)</f>
        <v>58</v>
      </c>
    </row>
    <row r="7" spans="1:57" ht="12.75">
      <c r="A7" s="11">
        <v>5</v>
      </c>
      <c r="B7" s="12" t="s">
        <v>65</v>
      </c>
      <c r="C7" s="13" t="s">
        <v>66</v>
      </c>
      <c r="D7" s="12" t="s">
        <v>67</v>
      </c>
      <c r="E7" s="14"/>
      <c r="F7" s="15"/>
      <c r="G7" s="14"/>
      <c r="H7" s="12">
        <v>2</v>
      </c>
      <c r="I7" s="11"/>
      <c r="J7" s="14"/>
      <c r="K7" s="12"/>
      <c r="L7" s="16"/>
      <c r="N7" s="1">
        <v>17</v>
      </c>
      <c r="O7" s="1">
        <v>3</v>
      </c>
      <c r="P7" s="1">
        <v>1</v>
      </c>
      <c r="AK7" s="1">
        <v>1</v>
      </c>
      <c r="AO7" s="1">
        <v>1</v>
      </c>
      <c r="AT7" s="1">
        <v>5</v>
      </c>
      <c r="AX7" s="1">
        <v>1</v>
      </c>
      <c r="AY7" s="1">
        <v>28</v>
      </c>
      <c r="AZ7" s="1">
        <v>20</v>
      </c>
      <c r="BA7" s="1">
        <v>20</v>
      </c>
      <c r="BE7" s="1">
        <f>SUM(E7:BD7)</f>
        <v>99</v>
      </c>
    </row>
    <row r="8" spans="1:57" ht="12.75">
      <c r="A8" s="8">
        <v>6</v>
      </c>
      <c r="B8" s="12" t="s">
        <v>61</v>
      </c>
      <c r="C8" s="13" t="s">
        <v>59</v>
      </c>
      <c r="D8" s="12" t="s">
        <v>68</v>
      </c>
      <c r="E8" s="14"/>
      <c r="F8" s="15"/>
      <c r="G8" s="14"/>
      <c r="H8" s="12">
        <v>6</v>
      </c>
      <c r="I8" s="11"/>
      <c r="J8" s="14"/>
      <c r="K8" s="12"/>
      <c r="L8" s="16"/>
      <c r="N8" s="1">
        <v>20</v>
      </c>
      <c r="O8" s="1">
        <v>20</v>
      </c>
      <c r="P8" s="1">
        <v>20</v>
      </c>
      <c r="R8" s="1">
        <v>1</v>
      </c>
      <c r="X8" s="1">
        <v>45</v>
      </c>
      <c r="AL8" s="1">
        <v>1</v>
      </c>
      <c r="AQ8" s="1">
        <v>2</v>
      </c>
      <c r="AT8" s="1">
        <v>2</v>
      </c>
      <c r="AU8" s="1">
        <v>2</v>
      </c>
      <c r="AX8" s="1">
        <v>1</v>
      </c>
      <c r="AY8" s="1">
        <v>20</v>
      </c>
      <c r="AZ8" s="1">
        <v>20</v>
      </c>
      <c r="BA8" s="1">
        <v>2</v>
      </c>
      <c r="BE8" s="1">
        <f>SUM(E8:BD8)</f>
        <v>162</v>
      </c>
    </row>
    <row r="9" spans="1:57" ht="12.75">
      <c r="A9" s="8">
        <v>7</v>
      </c>
      <c r="B9" s="12" t="s">
        <v>69</v>
      </c>
      <c r="C9" s="13" t="s">
        <v>59</v>
      </c>
      <c r="D9" s="12" t="s">
        <v>70</v>
      </c>
      <c r="E9" s="14"/>
      <c r="F9" s="15"/>
      <c r="G9" s="14"/>
      <c r="H9" s="12">
        <v>1</v>
      </c>
      <c r="I9" s="11"/>
      <c r="J9" s="14"/>
      <c r="K9" s="12"/>
      <c r="L9" s="16"/>
      <c r="N9" s="1">
        <v>3</v>
      </c>
      <c r="O9" s="1">
        <v>3</v>
      </c>
      <c r="P9" s="1">
        <v>4</v>
      </c>
      <c r="S9" s="1">
        <v>1</v>
      </c>
      <c r="AF9" s="1">
        <v>1</v>
      </c>
      <c r="AG9" s="1">
        <v>1</v>
      </c>
      <c r="AO9" s="1">
        <v>1</v>
      </c>
      <c r="AQ9" s="1">
        <v>2</v>
      </c>
      <c r="AT9" s="1">
        <v>3</v>
      </c>
      <c r="AX9" s="1">
        <v>2</v>
      </c>
      <c r="AY9" s="1">
        <v>20</v>
      </c>
      <c r="AZ9" s="1">
        <v>2</v>
      </c>
      <c r="BA9" s="1">
        <v>20</v>
      </c>
      <c r="BB9" s="1">
        <v>2</v>
      </c>
      <c r="BE9" s="1">
        <f>SUM(E9:BD9)</f>
        <v>66</v>
      </c>
    </row>
    <row r="10" spans="1:57" ht="12.75">
      <c r="A10" s="11">
        <v>8</v>
      </c>
      <c r="B10" s="12" t="s">
        <v>61</v>
      </c>
      <c r="C10" s="13" t="s">
        <v>59</v>
      </c>
      <c r="D10" s="12" t="s">
        <v>71</v>
      </c>
      <c r="E10" s="14"/>
      <c r="F10" s="15"/>
      <c r="G10" s="14"/>
      <c r="H10" s="12">
        <v>4</v>
      </c>
      <c r="I10" s="11"/>
      <c r="J10" s="14"/>
      <c r="K10" s="12"/>
      <c r="L10" s="16"/>
      <c r="N10" s="1">
        <v>2</v>
      </c>
      <c r="O10" s="1">
        <v>2</v>
      </c>
      <c r="P10" s="1">
        <v>1</v>
      </c>
      <c r="BE10" s="1" t="s">
        <v>72</v>
      </c>
    </row>
    <row r="11" spans="1:57" ht="12.75">
      <c r="A11" s="8">
        <v>9</v>
      </c>
      <c r="B11" s="12" t="s">
        <v>69</v>
      </c>
      <c r="C11" s="13" t="s">
        <v>59</v>
      </c>
      <c r="D11" s="12" t="s">
        <v>73</v>
      </c>
      <c r="E11" s="14"/>
      <c r="F11" s="15"/>
      <c r="G11" s="14"/>
      <c r="H11" s="12">
        <v>2</v>
      </c>
      <c r="I11" s="11"/>
      <c r="J11" s="14"/>
      <c r="K11" s="12"/>
      <c r="L11" s="16"/>
      <c r="N11" s="1">
        <v>9</v>
      </c>
      <c r="O11" s="1">
        <v>4</v>
      </c>
      <c r="P11" s="1">
        <v>20</v>
      </c>
      <c r="R11" s="1">
        <v>20</v>
      </c>
      <c r="S11" s="1">
        <v>20</v>
      </c>
      <c r="T11" s="1">
        <v>32</v>
      </c>
      <c r="U11" s="1">
        <v>20</v>
      </c>
      <c r="V11" s="1">
        <v>20</v>
      </c>
      <c r="W11" s="1">
        <v>20</v>
      </c>
      <c r="X11" s="1">
        <v>20</v>
      </c>
      <c r="AE11" s="1">
        <v>1</v>
      </c>
      <c r="AK11" s="1">
        <v>1</v>
      </c>
      <c r="AT11" s="1">
        <v>4</v>
      </c>
      <c r="AX11" s="1">
        <v>2</v>
      </c>
      <c r="AY11" s="1">
        <v>20</v>
      </c>
      <c r="AZ11" s="1">
        <v>22</v>
      </c>
      <c r="BA11" s="1">
        <v>6</v>
      </c>
      <c r="BC11" s="1">
        <v>1</v>
      </c>
      <c r="BE11" s="1">
        <f>SUM(E11:BD11)</f>
        <v>244</v>
      </c>
    </row>
    <row r="12" spans="1:57" ht="12.75">
      <c r="A12" s="8">
        <v>10</v>
      </c>
      <c r="B12" s="12" t="s">
        <v>61</v>
      </c>
      <c r="C12" s="13" t="s">
        <v>74</v>
      </c>
      <c r="D12" s="12" t="s">
        <v>75</v>
      </c>
      <c r="E12" s="14"/>
      <c r="F12" s="15"/>
      <c r="G12" s="14"/>
      <c r="H12" s="12">
        <v>3</v>
      </c>
      <c r="I12" s="11"/>
      <c r="J12" s="14"/>
      <c r="K12" s="12"/>
      <c r="L12" s="16"/>
      <c r="N12" s="1">
        <v>5</v>
      </c>
      <c r="O12" s="1">
        <v>5</v>
      </c>
      <c r="P12" s="1">
        <v>2</v>
      </c>
      <c r="R12" s="1">
        <v>15</v>
      </c>
      <c r="AC12" s="1">
        <v>1</v>
      </c>
      <c r="AL12" s="1">
        <v>19</v>
      </c>
      <c r="AM12" s="1">
        <v>1</v>
      </c>
      <c r="AT12" s="1">
        <v>3</v>
      </c>
      <c r="AX12" s="1">
        <v>3</v>
      </c>
      <c r="AY12" s="1">
        <v>20</v>
      </c>
      <c r="AZ12" s="1">
        <v>20</v>
      </c>
      <c r="BA12" s="1">
        <v>15</v>
      </c>
      <c r="BB12" s="1">
        <v>16</v>
      </c>
      <c r="BE12" s="1">
        <f>SUM(E12:BD12)</f>
        <v>128</v>
      </c>
    </row>
    <row r="13" spans="1:57" ht="12.75">
      <c r="A13" s="8">
        <v>11</v>
      </c>
      <c r="B13" s="8" t="s">
        <v>69</v>
      </c>
      <c r="C13" s="9" t="s">
        <v>59</v>
      </c>
      <c r="D13" s="10" t="s">
        <v>76</v>
      </c>
      <c r="E13" s="8"/>
      <c r="F13" s="8"/>
      <c r="G13" s="8">
        <v>20</v>
      </c>
      <c r="H13" s="8">
        <v>1</v>
      </c>
      <c r="I13" s="8"/>
      <c r="J13" s="8"/>
      <c r="K13" s="8"/>
      <c r="L13" s="8"/>
      <c r="N13" s="1">
        <v>1</v>
      </c>
      <c r="O13" s="1">
        <v>1</v>
      </c>
      <c r="P13" s="1">
        <v>1</v>
      </c>
      <c r="AK13" s="1">
        <v>16</v>
      </c>
      <c r="AL13" s="1">
        <v>1</v>
      </c>
      <c r="AO13" s="1">
        <v>1</v>
      </c>
      <c r="AQ13" s="1">
        <v>6</v>
      </c>
      <c r="AT13" s="1">
        <v>3</v>
      </c>
      <c r="AX13" s="1">
        <v>1</v>
      </c>
      <c r="AY13" s="1">
        <v>20</v>
      </c>
      <c r="AZ13" s="1">
        <v>1</v>
      </c>
      <c r="BA13" s="1">
        <v>2</v>
      </c>
      <c r="BB13" s="1">
        <v>2</v>
      </c>
      <c r="BE13" s="1">
        <f>SUM(E13:BD13)</f>
        <v>77</v>
      </c>
    </row>
    <row r="14" spans="1:57" ht="12.75">
      <c r="A14" s="11">
        <v>12</v>
      </c>
      <c r="B14" s="12" t="s">
        <v>61</v>
      </c>
      <c r="C14" s="13" t="s">
        <v>59</v>
      </c>
      <c r="D14" s="12" t="s">
        <v>77</v>
      </c>
      <c r="E14" s="14"/>
      <c r="F14" s="15"/>
      <c r="G14" s="14"/>
      <c r="H14" s="12">
        <v>4</v>
      </c>
      <c r="I14" s="11"/>
      <c r="J14" s="14"/>
      <c r="K14" s="12"/>
      <c r="L14" s="16"/>
      <c r="N14" s="1">
        <v>3</v>
      </c>
      <c r="O14" s="1">
        <v>2</v>
      </c>
      <c r="P14" s="1">
        <v>2</v>
      </c>
      <c r="AD14" s="1">
        <v>15</v>
      </c>
      <c r="AK14" s="1">
        <v>15</v>
      </c>
      <c r="AO14" s="1">
        <v>1</v>
      </c>
      <c r="AR14" s="1">
        <v>1</v>
      </c>
      <c r="AT14" s="1">
        <v>1</v>
      </c>
      <c r="AU14" s="1">
        <v>2</v>
      </c>
      <c r="AX14" s="1">
        <v>2</v>
      </c>
      <c r="AY14" s="1">
        <v>20</v>
      </c>
      <c r="AZ14" s="1">
        <v>21</v>
      </c>
      <c r="BA14" s="1">
        <v>2</v>
      </c>
      <c r="BE14" s="1">
        <f>SUM(E14:BD14)</f>
        <v>91</v>
      </c>
    </row>
    <row r="15" spans="1:57" ht="12.75">
      <c r="A15" s="11">
        <v>14</v>
      </c>
      <c r="B15" s="12" t="s">
        <v>61</v>
      </c>
      <c r="C15" s="13" t="s">
        <v>59</v>
      </c>
      <c r="D15" s="12" t="s">
        <v>78</v>
      </c>
      <c r="E15" s="14"/>
      <c r="F15" s="15"/>
      <c r="G15" s="14"/>
      <c r="H15" s="12">
        <v>3</v>
      </c>
      <c r="I15" s="11"/>
      <c r="J15" s="14"/>
      <c r="K15" s="12"/>
      <c r="L15" s="16"/>
      <c r="N15" s="1">
        <v>2</v>
      </c>
      <c r="O15" s="1">
        <v>2</v>
      </c>
      <c r="P15" s="1">
        <v>2</v>
      </c>
      <c r="AK15" s="1">
        <v>15</v>
      </c>
      <c r="AO15" s="1">
        <v>1</v>
      </c>
      <c r="AT15" s="1">
        <v>4</v>
      </c>
      <c r="AX15" s="1">
        <v>3</v>
      </c>
      <c r="AY15" s="1">
        <v>3</v>
      </c>
      <c r="BE15" s="1">
        <f>SUM(E15:BD15)</f>
        <v>35</v>
      </c>
    </row>
    <row r="16" spans="1:57" ht="12.75">
      <c r="A16" s="11">
        <v>15</v>
      </c>
      <c r="B16" s="12" t="s">
        <v>69</v>
      </c>
      <c r="C16" s="13" t="s">
        <v>59</v>
      </c>
      <c r="D16" s="12" t="s">
        <v>79</v>
      </c>
      <c r="E16" s="14"/>
      <c r="F16" s="15"/>
      <c r="G16" s="14"/>
      <c r="H16" s="12">
        <v>2</v>
      </c>
      <c r="I16" s="11"/>
      <c r="J16" s="14"/>
      <c r="K16" s="12"/>
      <c r="L16" s="16"/>
      <c r="N16" s="1">
        <v>2</v>
      </c>
      <c r="O16" s="1">
        <v>2</v>
      </c>
      <c r="P16" s="1">
        <v>2</v>
      </c>
      <c r="AD16" s="1">
        <v>2</v>
      </c>
      <c r="AF16" s="1">
        <v>1</v>
      </c>
      <c r="AK16" s="1">
        <v>1</v>
      </c>
      <c r="AO16" s="1">
        <v>1</v>
      </c>
      <c r="AT16" s="1">
        <v>5</v>
      </c>
      <c r="AX16" s="1">
        <v>2</v>
      </c>
      <c r="AY16" s="1">
        <v>20</v>
      </c>
      <c r="AZ16" s="1">
        <v>2</v>
      </c>
      <c r="BA16" s="1">
        <v>20</v>
      </c>
      <c r="BB16" s="1">
        <v>1</v>
      </c>
      <c r="BE16" s="1">
        <f>SUM(E16:BD16)</f>
        <v>63</v>
      </c>
    </row>
    <row r="17" spans="1:57" ht="12.75">
      <c r="A17" s="11">
        <v>16</v>
      </c>
      <c r="B17" s="12" t="s">
        <v>69</v>
      </c>
      <c r="C17" s="13" t="s">
        <v>59</v>
      </c>
      <c r="D17" s="12" t="s">
        <v>80</v>
      </c>
      <c r="E17" s="14"/>
      <c r="F17" s="15"/>
      <c r="G17" s="14"/>
      <c r="H17" s="12">
        <v>3</v>
      </c>
      <c r="I17" s="11"/>
      <c r="J17" s="14"/>
      <c r="K17" s="12"/>
      <c r="L17" s="16"/>
      <c r="N17" s="1">
        <v>2</v>
      </c>
      <c r="O17" s="1">
        <v>3</v>
      </c>
      <c r="P17" s="1">
        <v>1</v>
      </c>
      <c r="AD17" s="1">
        <v>50</v>
      </c>
      <c r="AE17" s="1">
        <v>1</v>
      </c>
      <c r="AK17" s="1">
        <v>1</v>
      </c>
      <c r="AO17" s="1">
        <v>1</v>
      </c>
      <c r="AT17" s="1">
        <v>1</v>
      </c>
      <c r="AX17" s="1">
        <v>1</v>
      </c>
      <c r="AY17" s="1">
        <v>20</v>
      </c>
      <c r="AZ17" s="1">
        <v>20</v>
      </c>
      <c r="BA17" s="1">
        <v>2</v>
      </c>
      <c r="BE17" s="1">
        <f>SUM(E17:BD17)</f>
        <v>106</v>
      </c>
    </row>
    <row r="18" spans="1:57" ht="12.75">
      <c r="A18" s="11">
        <v>17</v>
      </c>
      <c r="B18" s="12" t="s">
        <v>69</v>
      </c>
      <c r="C18" s="13" t="s">
        <v>59</v>
      </c>
      <c r="D18" s="12" t="s">
        <v>81</v>
      </c>
      <c r="E18" s="14"/>
      <c r="F18" s="15"/>
      <c r="G18" s="14"/>
      <c r="H18" s="12">
        <v>3</v>
      </c>
      <c r="I18" s="11"/>
      <c r="J18" s="14">
        <v>1</v>
      </c>
      <c r="K18" s="12"/>
      <c r="L18" s="16"/>
      <c r="N18" s="1">
        <v>8</v>
      </c>
      <c r="O18" s="1">
        <v>20</v>
      </c>
      <c r="P18" s="1">
        <v>20</v>
      </c>
      <c r="AJ18" s="1">
        <v>2</v>
      </c>
      <c r="AK18" s="1">
        <v>20</v>
      </c>
      <c r="AL18" s="1">
        <v>3</v>
      </c>
      <c r="AQ18" s="1">
        <v>1</v>
      </c>
      <c r="AT18" s="1">
        <v>3</v>
      </c>
      <c r="AU18" s="1">
        <v>1</v>
      </c>
      <c r="AW18" s="1">
        <v>20</v>
      </c>
      <c r="AX18" s="1">
        <v>20</v>
      </c>
      <c r="AY18" s="1">
        <v>1</v>
      </c>
      <c r="AZ18" s="1">
        <v>20</v>
      </c>
      <c r="BA18" s="1">
        <v>20</v>
      </c>
      <c r="BE18" s="1">
        <f>SUM(E18:BD18)</f>
        <v>163</v>
      </c>
    </row>
    <row r="19" spans="1:57" ht="12.75">
      <c r="A19" s="11">
        <v>18</v>
      </c>
      <c r="B19" s="12" t="s">
        <v>69</v>
      </c>
      <c r="C19" s="13" t="s">
        <v>59</v>
      </c>
      <c r="D19" s="12" t="s">
        <v>82</v>
      </c>
      <c r="E19" s="14"/>
      <c r="F19" s="15"/>
      <c r="G19" s="14"/>
      <c r="H19" s="12">
        <v>3</v>
      </c>
      <c r="I19" s="11"/>
      <c r="J19" s="14">
        <v>2</v>
      </c>
      <c r="K19" s="12">
        <v>1</v>
      </c>
      <c r="L19" s="16"/>
      <c r="N19" s="1">
        <v>20</v>
      </c>
      <c r="O19" s="1">
        <v>20</v>
      </c>
      <c r="P19" s="1">
        <v>20</v>
      </c>
      <c r="R19" s="1">
        <v>15</v>
      </c>
      <c r="S19" s="1">
        <v>1</v>
      </c>
      <c r="Z19" s="1">
        <v>17</v>
      </c>
      <c r="AA19" s="1">
        <v>20</v>
      </c>
      <c r="AC19" s="1">
        <v>15</v>
      </c>
      <c r="AD19" s="1">
        <v>20</v>
      </c>
      <c r="AE19" s="1">
        <v>18</v>
      </c>
      <c r="AF19" s="1">
        <v>1</v>
      </c>
      <c r="AG19" s="1">
        <v>1</v>
      </c>
      <c r="AH19" s="1">
        <v>20</v>
      </c>
      <c r="AJ19" s="1">
        <v>20</v>
      </c>
      <c r="AK19" s="1">
        <v>20</v>
      </c>
      <c r="AL19" s="1">
        <v>20</v>
      </c>
      <c r="AM19" s="1">
        <v>20</v>
      </c>
      <c r="AN19" s="1">
        <v>15</v>
      </c>
      <c r="AO19" s="1">
        <v>40</v>
      </c>
      <c r="AQ19" s="1">
        <v>3</v>
      </c>
      <c r="AR19" s="1">
        <v>20</v>
      </c>
      <c r="AS19" s="1">
        <v>20</v>
      </c>
      <c r="AT19" s="1">
        <v>20</v>
      </c>
      <c r="AU19" s="1">
        <v>20</v>
      </c>
      <c r="AW19" s="1">
        <v>3</v>
      </c>
      <c r="AX19" s="1">
        <v>4</v>
      </c>
      <c r="AY19" s="1">
        <v>20</v>
      </c>
      <c r="AZ19" s="1">
        <v>20</v>
      </c>
      <c r="BA19" s="1">
        <v>20</v>
      </c>
      <c r="BB19" s="1">
        <v>6</v>
      </c>
      <c r="BE19" s="1">
        <f>SUM(E19:BD19)</f>
        <v>485</v>
      </c>
    </row>
    <row r="20" spans="1:57" ht="12.75">
      <c r="A20" s="11">
        <v>19</v>
      </c>
      <c r="B20" s="12" t="s">
        <v>69</v>
      </c>
      <c r="C20" s="13" t="s">
        <v>59</v>
      </c>
      <c r="D20" s="12" t="s">
        <v>83</v>
      </c>
      <c r="E20" s="14"/>
      <c r="F20" s="15"/>
      <c r="G20" s="14"/>
      <c r="H20" s="12"/>
      <c r="I20" s="11"/>
      <c r="J20" s="14"/>
      <c r="K20" s="12"/>
      <c r="L20" s="16"/>
      <c r="N20" s="1">
        <v>20</v>
      </c>
      <c r="P20" s="1">
        <v>1</v>
      </c>
      <c r="AG20" s="1">
        <v>4</v>
      </c>
      <c r="AK20" s="1">
        <v>2</v>
      </c>
      <c r="AO20" s="1">
        <v>1</v>
      </c>
      <c r="AQ20" s="1">
        <v>3</v>
      </c>
      <c r="AT20" s="1">
        <v>7</v>
      </c>
      <c r="AV20" s="1">
        <v>20</v>
      </c>
      <c r="AX20" s="1">
        <v>2</v>
      </c>
      <c r="AY20" s="1">
        <v>20</v>
      </c>
      <c r="AZ20" s="1">
        <v>20</v>
      </c>
      <c r="BA20" s="1">
        <v>1</v>
      </c>
      <c r="BE20" s="1">
        <f>SUM(E20:BD20)</f>
        <v>101</v>
      </c>
    </row>
    <row r="21" spans="1:57" ht="12.75">
      <c r="A21" s="11">
        <v>20</v>
      </c>
      <c r="B21" s="12" t="s">
        <v>65</v>
      </c>
      <c r="C21" s="13" t="s">
        <v>59</v>
      </c>
      <c r="D21" s="12" t="s">
        <v>84</v>
      </c>
      <c r="E21" s="14"/>
      <c r="F21" s="15"/>
      <c r="G21" s="14"/>
      <c r="H21" s="12">
        <v>4</v>
      </c>
      <c r="I21" s="11"/>
      <c r="J21" s="14"/>
      <c r="K21" s="12"/>
      <c r="L21" s="16"/>
      <c r="N21" s="1">
        <v>20</v>
      </c>
      <c r="O21" s="1">
        <v>20</v>
      </c>
      <c r="P21" s="1">
        <v>20</v>
      </c>
      <c r="AD21" s="1">
        <v>2</v>
      </c>
      <c r="AE21" s="1">
        <v>1</v>
      </c>
      <c r="AJ21" s="1">
        <v>2</v>
      </c>
      <c r="AK21" s="1">
        <v>2</v>
      </c>
      <c r="AL21" s="1">
        <v>1</v>
      </c>
      <c r="AQ21" s="1">
        <v>2</v>
      </c>
      <c r="AT21" s="1">
        <v>5</v>
      </c>
      <c r="AX21" s="1">
        <v>2</v>
      </c>
      <c r="AY21" s="1">
        <v>20</v>
      </c>
      <c r="AZ21" s="1">
        <v>20</v>
      </c>
      <c r="BA21" s="1">
        <v>20</v>
      </c>
      <c r="BB21" s="1">
        <v>3</v>
      </c>
      <c r="BE21" s="1">
        <f>SUM(E21:BD21)</f>
        <v>144</v>
      </c>
    </row>
    <row r="22" spans="1:57" ht="12.75">
      <c r="A22" s="11">
        <v>21</v>
      </c>
      <c r="B22" s="12" t="s">
        <v>65</v>
      </c>
      <c r="C22" s="13" t="s">
        <v>59</v>
      </c>
      <c r="D22" s="12" t="s">
        <v>85</v>
      </c>
      <c r="E22" s="14"/>
      <c r="F22" s="15"/>
      <c r="G22" s="14"/>
      <c r="H22" s="12">
        <v>3</v>
      </c>
      <c r="I22" s="11">
        <v>1</v>
      </c>
      <c r="J22" s="14"/>
      <c r="K22" s="12"/>
      <c r="L22" s="16"/>
      <c r="N22" s="1">
        <v>4</v>
      </c>
      <c r="O22" s="1">
        <v>4</v>
      </c>
      <c r="P22" s="1">
        <v>2</v>
      </c>
      <c r="R22" s="1">
        <v>20</v>
      </c>
      <c r="S22" s="1">
        <v>20</v>
      </c>
      <c r="T22" s="1">
        <v>16</v>
      </c>
      <c r="BE22" s="1" t="s">
        <v>72</v>
      </c>
    </row>
    <row r="23" spans="1:57" ht="12.75">
      <c r="A23" s="11">
        <v>22</v>
      </c>
      <c r="B23" s="12" t="s">
        <v>65</v>
      </c>
      <c r="C23" s="13" t="s">
        <v>59</v>
      </c>
      <c r="D23" s="12" t="s">
        <v>86</v>
      </c>
      <c r="E23" s="14"/>
      <c r="F23" s="15"/>
      <c r="G23" s="14"/>
      <c r="H23" s="12">
        <v>1</v>
      </c>
      <c r="I23" s="11"/>
      <c r="J23" s="14"/>
      <c r="K23" s="12"/>
      <c r="L23" s="16"/>
      <c r="N23" s="1">
        <v>20</v>
      </c>
      <c r="O23" s="1">
        <v>20</v>
      </c>
      <c r="P23" s="1">
        <v>20</v>
      </c>
      <c r="AI23" s="1">
        <v>3</v>
      </c>
      <c r="AO23" s="1">
        <v>1</v>
      </c>
      <c r="AQ23" s="1">
        <v>4</v>
      </c>
      <c r="AT23" s="1">
        <v>4</v>
      </c>
      <c r="AX23" s="1">
        <v>2</v>
      </c>
      <c r="AY23" s="1">
        <v>20</v>
      </c>
      <c r="AZ23" s="1">
        <v>4</v>
      </c>
      <c r="BA23" s="1">
        <v>20</v>
      </c>
      <c r="BB23" s="1">
        <v>4</v>
      </c>
      <c r="BE23" s="1">
        <f>SUM(E23:BD23)</f>
        <v>123</v>
      </c>
    </row>
    <row r="24" spans="1:57" ht="12.75">
      <c r="A24" s="11">
        <v>23</v>
      </c>
      <c r="B24" s="12" t="s">
        <v>65</v>
      </c>
      <c r="C24" s="13" t="s">
        <v>59</v>
      </c>
      <c r="D24" s="12" t="s">
        <v>87</v>
      </c>
      <c r="E24" s="14"/>
      <c r="F24" s="15"/>
      <c r="G24" s="14">
        <v>20</v>
      </c>
      <c r="H24" s="12">
        <v>3</v>
      </c>
      <c r="I24" s="11"/>
      <c r="J24" s="14"/>
      <c r="K24" s="12"/>
      <c r="L24" s="16"/>
      <c r="N24" s="1">
        <v>10</v>
      </c>
      <c r="O24" s="1">
        <v>20</v>
      </c>
      <c r="P24" s="1">
        <v>20</v>
      </c>
      <c r="S24" s="1">
        <v>20</v>
      </c>
      <c r="Y24" s="1">
        <v>4</v>
      </c>
      <c r="AA24" s="1">
        <v>20</v>
      </c>
      <c r="AD24" s="1">
        <v>20</v>
      </c>
      <c r="AE24" s="1">
        <v>20</v>
      </c>
      <c r="AF24" s="1">
        <v>8</v>
      </c>
      <c r="AG24" s="1">
        <v>15</v>
      </c>
      <c r="AL24" s="1">
        <v>2</v>
      </c>
      <c r="AM24" s="1">
        <v>2</v>
      </c>
      <c r="AO24" s="1">
        <v>1</v>
      </c>
      <c r="AQ24" s="1">
        <v>6</v>
      </c>
      <c r="AR24" s="1">
        <v>20</v>
      </c>
      <c r="AT24" s="1">
        <v>20</v>
      </c>
      <c r="AU24" s="1">
        <v>20</v>
      </c>
      <c r="AW24" s="1">
        <v>1</v>
      </c>
      <c r="AX24" s="1">
        <v>2</v>
      </c>
      <c r="AY24" s="1">
        <v>21</v>
      </c>
      <c r="AZ24" s="1">
        <v>20</v>
      </c>
      <c r="BA24" s="1">
        <v>20</v>
      </c>
      <c r="BB24" s="1">
        <v>3</v>
      </c>
      <c r="BE24" s="1">
        <f>SUM(E24:BD24)</f>
        <v>318</v>
      </c>
    </row>
    <row r="25" spans="1:57" ht="12.75">
      <c r="A25" s="11">
        <v>24</v>
      </c>
      <c r="B25" s="12" t="s">
        <v>65</v>
      </c>
      <c r="C25" s="13" t="s">
        <v>59</v>
      </c>
      <c r="D25" s="12" t="s">
        <v>88</v>
      </c>
      <c r="E25" s="12"/>
      <c r="F25" s="15"/>
      <c r="G25" s="14">
        <v>15</v>
      </c>
      <c r="H25" s="12">
        <v>6</v>
      </c>
      <c r="I25" s="11"/>
      <c r="J25" s="14"/>
      <c r="K25" s="12"/>
      <c r="L25" s="16"/>
      <c r="N25" s="1">
        <v>7</v>
      </c>
      <c r="O25" s="1">
        <v>1</v>
      </c>
      <c r="P25" s="1">
        <v>16</v>
      </c>
      <c r="AA25" s="1">
        <v>20</v>
      </c>
      <c r="AD25" s="1">
        <v>20</v>
      </c>
      <c r="AQ25" s="1">
        <v>1</v>
      </c>
      <c r="AT25" s="1">
        <v>3</v>
      </c>
      <c r="AY25" s="1">
        <v>3</v>
      </c>
      <c r="BE25" s="1">
        <f>SUM(E25:BD25)</f>
        <v>92</v>
      </c>
    </row>
    <row r="26" spans="1:57" ht="12.75">
      <c r="A26" s="11">
        <v>25</v>
      </c>
      <c r="B26" s="12" t="s">
        <v>65</v>
      </c>
      <c r="C26" s="13" t="s">
        <v>59</v>
      </c>
      <c r="D26" s="12" t="s">
        <v>89</v>
      </c>
      <c r="E26" s="12"/>
      <c r="F26" s="15"/>
      <c r="G26" s="14"/>
      <c r="H26" s="12">
        <v>5</v>
      </c>
      <c r="I26" s="17"/>
      <c r="J26" s="18"/>
      <c r="K26" s="12"/>
      <c r="L26" s="16"/>
      <c r="O26" s="1">
        <v>20</v>
      </c>
      <c r="P26" s="1">
        <v>9</v>
      </c>
      <c r="R26" s="1">
        <v>20</v>
      </c>
      <c r="S26" s="1">
        <v>20</v>
      </c>
      <c r="AA26" s="1">
        <v>20</v>
      </c>
      <c r="AJ26" s="1">
        <v>20</v>
      </c>
      <c r="AK26" s="1">
        <v>18</v>
      </c>
      <c r="AL26" s="1">
        <v>20</v>
      </c>
      <c r="AM26" s="1">
        <v>20</v>
      </c>
      <c r="AO26" s="1">
        <v>6</v>
      </c>
      <c r="AQ26" s="1">
        <v>1</v>
      </c>
      <c r="AT26" s="1">
        <v>20</v>
      </c>
      <c r="AU26" s="1">
        <v>4</v>
      </c>
      <c r="AX26" s="1">
        <v>15</v>
      </c>
      <c r="AY26" s="1">
        <v>20</v>
      </c>
      <c r="AZ26" s="1">
        <v>20</v>
      </c>
      <c r="BA26" s="1">
        <v>20</v>
      </c>
      <c r="BE26" s="1">
        <f>SUM(E26:BD26)</f>
        <v>278</v>
      </c>
    </row>
    <row r="27" spans="1:57" ht="12.75">
      <c r="A27" s="11">
        <v>26</v>
      </c>
      <c r="B27" s="12" t="s">
        <v>65</v>
      </c>
      <c r="C27" s="13" t="s">
        <v>59</v>
      </c>
      <c r="D27" s="12" t="s">
        <v>90</v>
      </c>
      <c r="E27" s="12"/>
      <c r="F27" s="15"/>
      <c r="G27" s="14"/>
      <c r="H27" s="12">
        <v>4</v>
      </c>
      <c r="I27" s="17"/>
      <c r="J27" s="18"/>
      <c r="K27" s="12"/>
      <c r="L27" s="16"/>
      <c r="N27" s="1">
        <v>5</v>
      </c>
      <c r="O27" s="1">
        <v>20</v>
      </c>
      <c r="P27" s="1">
        <v>16</v>
      </c>
      <c r="R27" s="1">
        <v>20</v>
      </c>
      <c r="S27" s="1">
        <v>20</v>
      </c>
      <c r="AA27" s="1">
        <v>20</v>
      </c>
      <c r="AD27" s="1">
        <v>20</v>
      </c>
      <c r="AE27" s="1">
        <v>20</v>
      </c>
      <c r="AF27" s="1">
        <v>4</v>
      </c>
      <c r="AJ27" s="1">
        <v>11</v>
      </c>
      <c r="AK27" s="1">
        <v>20</v>
      </c>
      <c r="AL27" s="1">
        <v>15</v>
      </c>
      <c r="AN27" s="1">
        <v>15</v>
      </c>
      <c r="AT27" s="1">
        <v>20</v>
      </c>
      <c r="AU27" s="1">
        <v>20</v>
      </c>
      <c r="AW27" s="1">
        <v>1</v>
      </c>
      <c r="AX27" s="1">
        <v>1</v>
      </c>
      <c r="AY27" s="1">
        <v>22</v>
      </c>
      <c r="AZ27" s="1">
        <v>20</v>
      </c>
      <c r="BA27" s="1">
        <v>1</v>
      </c>
      <c r="BB27" s="1">
        <v>2</v>
      </c>
      <c r="BC27" s="1">
        <v>2</v>
      </c>
      <c r="BE27" s="1">
        <f>SUM(E27:BD27)</f>
        <v>299</v>
      </c>
    </row>
    <row r="28" spans="1:57" ht="12.75">
      <c r="A28" s="11">
        <v>27</v>
      </c>
      <c r="B28" s="12" t="s">
        <v>65</v>
      </c>
      <c r="C28" s="13" t="s">
        <v>59</v>
      </c>
      <c r="D28" s="12" t="s">
        <v>91</v>
      </c>
      <c r="E28" s="12"/>
      <c r="F28" s="15"/>
      <c r="G28" s="14"/>
      <c r="H28" s="12"/>
      <c r="I28" s="17"/>
      <c r="J28" s="18"/>
      <c r="K28" s="12"/>
      <c r="L28" s="16"/>
      <c r="BE28" s="1" t="s">
        <v>72</v>
      </c>
    </row>
    <row r="29" spans="1:57" ht="12.75">
      <c r="A29" s="11">
        <v>28</v>
      </c>
      <c r="B29" s="12" t="s">
        <v>92</v>
      </c>
      <c r="C29" s="13" t="s">
        <v>59</v>
      </c>
      <c r="D29" s="12" t="s">
        <v>93</v>
      </c>
      <c r="E29" s="12"/>
      <c r="F29" s="15"/>
      <c r="G29" s="14"/>
      <c r="H29" s="12">
        <v>2</v>
      </c>
      <c r="I29" s="17">
        <v>1</v>
      </c>
      <c r="J29" s="18">
        <v>1</v>
      </c>
      <c r="K29" s="12">
        <v>1</v>
      </c>
      <c r="L29" s="16"/>
      <c r="N29" s="1">
        <v>2</v>
      </c>
      <c r="O29" s="1">
        <v>20</v>
      </c>
      <c r="P29" s="1">
        <v>4</v>
      </c>
      <c r="S29" s="1">
        <v>20</v>
      </c>
      <c r="AA29" s="1">
        <v>20</v>
      </c>
      <c r="AC29" s="1">
        <v>15</v>
      </c>
      <c r="AD29" s="1">
        <v>19</v>
      </c>
      <c r="AE29" s="1">
        <v>20</v>
      </c>
      <c r="AO29" s="1">
        <v>1</v>
      </c>
      <c r="AQ29" s="1">
        <v>5</v>
      </c>
      <c r="AT29" s="1">
        <v>8</v>
      </c>
      <c r="AV29" s="1">
        <v>2</v>
      </c>
      <c r="AX29" s="1">
        <v>20</v>
      </c>
      <c r="AY29" s="1">
        <v>20</v>
      </c>
      <c r="BA29" s="1">
        <v>20</v>
      </c>
      <c r="BB29" s="1">
        <v>1</v>
      </c>
      <c r="BE29" s="1">
        <f>SUM(E29:BD29)</f>
        <v>202</v>
      </c>
    </row>
    <row r="30" spans="1:57" ht="12.75">
      <c r="A30" s="11">
        <v>29</v>
      </c>
      <c r="B30" s="1" t="s">
        <v>65</v>
      </c>
      <c r="C30" s="19" t="s">
        <v>94</v>
      </c>
      <c r="D30" s="20" t="s">
        <v>95</v>
      </c>
      <c r="H30" s="1">
        <v>3</v>
      </c>
      <c r="L30" s="16"/>
      <c r="N30" s="1">
        <v>3</v>
      </c>
      <c r="O30" s="1">
        <v>4</v>
      </c>
      <c r="R30" s="1">
        <v>20</v>
      </c>
      <c r="S30" s="1">
        <v>20</v>
      </c>
      <c r="AL30" s="1">
        <v>1</v>
      </c>
      <c r="AT30" s="1">
        <v>2</v>
      </c>
      <c r="AY30" s="1">
        <v>3</v>
      </c>
      <c r="AZ30" s="1">
        <v>24</v>
      </c>
      <c r="BA30" s="1">
        <v>2</v>
      </c>
      <c r="BE30" s="1">
        <f>SUM(E30:BD30)</f>
        <v>82</v>
      </c>
    </row>
    <row r="31" spans="1:57" ht="12.75">
      <c r="A31" s="11">
        <v>30</v>
      </c>
      <c r="B31" s="12" t="s">
        <v>65</v>
      </c>
      <c r="C31" s="13" t="s">
        <v>96</v>
      </c>
      <c r="D31" s="12" t="s">
        <v>97</v>
      </c>
      <c r="E31" s="14"/>
      <c r="F31" s="15"/>
      <c r="G31" s="14"/>
      <c r="H31" s="12">
        <v>5</v>
      </c>
      <c r="I31" s="18"/>
      <c r="J31" s="18"/>
      <c r="K31" s="12"/>
      <c r="L31" s="16"/>
      <c r="N31" s="1">
        <v>7</v>
      </c>
      <c r="O31" s="1">
        <v>2</v>
      </c>
      <c r="P31" s="1">
        <v>1</v>
      </c>
      <c r="R31" s="1">
        <v>20</v>
      </c>
      <c r="S31" s="1">
        <v>20</v>
      </c>
      <c r="U31" s="1">
        <v>50</v>
      </c>
      <c r="X31" s="1">
        <v>45</v>
      </c>
      <c r="Y31" s="1">
        <v>7</v>
      </c>
      <c r="AH31" s="1">
        <v>20</v>
      </c>
      <c r="AO31" s="1">
        <v>1</v>
      </c>
      <c r="BE31" s="1" t="s">
        <v>98</v>
      </c>
    </row>
    <row r="32" spans="1:57" ht="12.75">
      <c r="A32" s="11">
        <v>31</v>
      </c>
      <c r="B32" s="12" t="s">
        <v>65</v>
      </c>
      <c r="C32" s="13" t="s">
        <v>59</v>
      </c>
      <c r="D32" s="12" t="s">
        <v>99</v>
      </c>
      <c r="E32" s="14"/>
      <c r="F32" s="15"/>
      <c r="G32" s="14"/>
      <c r="H32" s="12">
        <v>4</v>
      </c>
      <c r="I32" s="21"/>
      <c r="J32" s="18"/>
      <c r="K32" s="12">
        <v>50</v>
      </c>
      <c r="L32" s="16">
        <v>20</v>
      </c>
      <c r="N32" s="1">
        <v>5</v>
      </c>
      <c r="O32" s="1">
        <v>20</v>
      </c>
      <c r="P32" s="1">
        <v>3</v>
      </c>
      <c r="U32" s="1">
        <v>50</v>
      </c>
      <c r="V32" s="1">
        <v>20</v>
      </c>
      <c r="W32" s="1">
        <v>20</v>
      </c>
      <c r="X32" s="1">
        <v>20</v>
      </c>
      <c r="AA32" s="1">
        <v>20</v>
      </c>
      <c r="AC32" s="1">
        <v>8</v>
      </c>
      <c r="AD32" s="1">
        <v>20</v>
      </c>
      <c r="AK32" s="1">
        <v>15</v>
      </c>
      <c r="AO32" s="1">
        <v>40</v>
      </c>
      <c r="AP32" s="1">
        <v>20</v>
      </c>
      <c r="AQ32" s="1">
        <v>20</v>
      </c>
      <c r="AR32" s="1">
        <v>20</v>
      </c>
      <c r="AS32" s="1">
        <v>20</v>
      </c>
      <c r="AX32" s="1">
        <v>3</v>
      </c>
      <c r="AY32" s="1">
        <v>20</v>
      </c>
      <c r="AZ32" s="1">
        <v>1</v>
      </c>
      <c r="BA32" s="1">
        <v>3</v>
      </c>
      <c r="BE32" s="1">
        <f>SUM(E32:BD32)</f>
        <v>422</v>
      </c>
    </row>
    <row r="33" spans="1:57" ht="12.75">
      <c r="A33" s="11">
        <v>32</v>
      </c>
      <c r="B33" s="12" t="s">
        <v>65</v>
      </c>
      <c r="C33" s="13" t="s">
        <v>59</v>
      </c>
      <c r="D33" s="20" t="s">
        <v>100</v>
      </c>
      <c r="H33" s="1">
        <v>3</v>
      </c>
      <c r="K33" s="1">
        <v>1</v>
      </c>
      <c r="L33" s="16"/>
      <c r="N33" s="1">
        <v>1</v>
      </c>
      <c r="O33" s="1">
        <v>4</v>
      </c>
      <c r="P33" s="1">
        <v>1</v>
      </c>
      <c r="Y33" s="1">
        <v>3</v>
      </c>
      <c r="Z33" s="1">
        <v>50</v>
      </c>
      <c r="AD33" s="1">
        <v>20</v>
      </c>
      <c r="AE33" s="1">
        <v>2</v>
      </c>
      <c r="AL33" s="1">
        <v>3</v>
      </c>
      <c r="AM33" s="1">
        <v>20</v>
      </c>
      <c r="AO33" s="1">
        <v>40</v>
      </c>
      <c r="AP33" s="1">
        <v>20</v>
      </c>
      <c r="AQ33" s="1">
        <v>20</v>
      </c>
      <c r="AR33" s="1">
        <v>20</v>
      </c>
      <c r="AS33" s="1">
        <v>20</v>
      </c>
      <c r="AW33" s="1">
        <v>20</v>
      </c>
      <c r="AX33" s="1">
        <v>20</v>
      </c>
      <c r="AY33" s="1">
        <v>20</v>
      </c>
      <c r="AZ33" s="1">
        <v>1</v>
      </c>
      <c r="BA33" s="1">
        <v>20</v>
      </c>
      <c r="BB33" s="1">
        <v>5</v>
      </c>
      <c r="BE33" s="1">
        <f>SUM(E33:BD33)</f>
        <v>314</v>
      </c>
    </row>
    <row r="34" spans="1:57" ht="12.75">
      <c r="A34" s="11">
        <v>33</v>
      </c>
      <c r="B34" s="12" t="s">
        <v>65</v>
      </c>
      <c r="C34" s="13" t="s">
        <v>59</v>
      </c>
      <c r="D34" s="12" t="s">
        <v>101</v>
      </c>
      <c r="E34" s="14"/>
      <c r="F34" s="15"/>
      <c r="G34" s="14"/>
      <c r="H34" s="12">
        <v>5</v>
      </c>
      <c r="I34" s="18"/>
      <c r="J34" s="18">
        <v>1</v>
      </c>
      <c r="K34" s="12"/>
      <c r="L34" s="16"/>
      <c r="N34" s="1">
        <v>4</v>
      </c>
      <c r="O34" s="1">
        <v>3</v>
      </c>
      <c r="R34" s="1">
        <v>20</v>
      </c>
      <c r="Y34" s="1">
        <v>2</v>
      </c>
      <c r="AD34" s="1">
        <v>20</v>
      </c>
      <c r="AK34" s="1">
        <v>8</v>
      </c>
      <c r="AL34" s="1">
        <v>20</v>
      </c>
      <c r="AM34" s="1">
        <v>3</v>
      </c>
      <c r="AO34" s="1">
        <v>2</v>
      </c>
      <c r="AQ34" s="1">
        <v>1</v>
      </c>
      <c r="AT34" s="1">
        <v>3</v>
      </c>
      <c r="AU34" s="1">
        <v>20</v>
      </c>
      <c r="AW34" s="1">
        <v>21</v>
      </c>
      <c r="AX34" s="1">
        <v>20</v>
      </c>
      <c r="AY34" s="1">
        <v>20</v>
      </c>
      <c r="AZ34" s="1">
        <v>16</v>
      </c>
      <c r="BE34" s="1">
        <f>SUM(E34:BD34)</f>
        <v>189</v>
      </c>
    </row>
    <row r="35" spans="1:57" ht="12.75">
      <c r="A35" s="11">
        <v>34</v>
      </c>
      <c r="B35" s="12" t="s">
        <v>65</v>
      </c>
      <c r="C35" s="13" t="s">
        <v>59</v>
      </c>
      <c r="D35" s="12" t="s">
        <v>102</v>
      </c>
      <c r="E35" s="14"/>
      <c r="F35" s="15"/>
      <c r="G35" s="14"/>
      <c r="H35" s="12">
        <v>20</v>
      </c>
      <c r="I35" s="18">
        <v>12</v>
      </c>
      <c r="J35" s="18">
        <v>2</v>
      </c>
      <c r="K35" s="12">
        <v>20</v>
      </c>
      <c r="L35" s="16">
        <v>20</v>
      </c>
      <c r="M35" s="1">
        <v>20</v>
      </c>
      <c r="N35" s="1">
        <v>20</v>
      </c>
      <c r="O35" s="1">
        <v>20</v>
      </c>
      <c r="P35" s="1">
        <v>20</v>
      </c>
      <c r="R35" s="1">
        <v>20</v>
      </c>
      <c r="S35" s="1">
        <v>20</v>
      </c>
      <c r="T35" s="1">
        <v>15</v>
      </c>
      <c r="U35" s="1">
        <v>20</v>
      </c>
      <c r="V35" s="1">
        <v>20</v>
      </c>
      <c r="W35" s="1">
        <v>20</v>
      </c>
      <c r="Y35" s="1">
        <v>20</v>
      </c>
      <c r="Z35" s="1">
        <v>20</v>
      </c>
      <c r="AA35" s="1">
        <v>20</v>
      </c>
      <c r="AC35" s="1">
        <v>20</v>
      </c>
      <c r="AD35" s="1">
        <v>20</v>
      </c>
      <c r="AG35" s="1">
        <v>1</v>
      </c>
      <c r="AH35" s="1">
        <v>50</v>
      </c>
      <c r="AI35" s="1">
        <v>4</v>
      </c>
      <c r="AJ35" s="1">
        <v>2</v>
      </c>
      <c r="AK35" s="1">
        <v>16</v>
      </c>
      <c r="AL35" s="1">
        <v>1</v>
      </c>
      <c r="AM35" s="1">
        <v>5</v>
      </c>
      <c r="AO35" s="1">
        <v>40</v>
      </c>
      <c r="AQ35" s="1">
        <v>20</v>
      </c>
      <c r="AR35" s="1">
        <v>5</v>
      </c>
      <c r="AT35" s="1">
        <v>20</v>
      </c>
      <c r="AU35" s="1">
        <v>20</v>
      </c>
      <c r="AV35" s="1">
        <v>20</v>
      </c>
      <c r="AW35" s="1">
        <v>20</v>
      </c>
      <c r="AX35" s="1">
        <v>20</v>
      </c>
      <c r="AY35" s="1">
        <v>35</v>
      </c>
      <c r="AZ35" s="1">
        <v>20</v>
      </c>
      <c r="BA35" s="1">
        <v>20</v>
      </c>
      <c r="BE35" s="1">
        <f>SUM(E35:BD35)</f>
        <v>688</v>
      </c>
    </row>
    <row r="36" spans="1:57" ht="12.75">
      <c r="A36" s="11">
        <v>35</v>
      </c>
      <c r="B36" s="12" t="s">
        <v>65</v>
      </c>
      <c r="C36" s="13" t="s">
        <v>74</v>
      </c>
      <c r="D36" s="12" t="s">
        <v>103</v>
      </c>
      <c r="E36" s="14"/>
      <c r="F36" s="22"/>
      <c r="G36" s="18"/>
      <c r="H36" s="12"/>
      <c r="I36" s="17"/>
      <c r="J36" s="18"/>
      <c r="K36" s="12"/>
      <c r="L36" s="16"/>
      <c r="BE36" s="1" t="s">
        <v>72</v>
      </c>
    </row>
    <row r="37" spans="1:57" ht="12.75">
      <c r="A37" s="11">
        <v>37</v>
      </c>
      <c r="B37" s="12" t="s">
        <v>65</v>
      </c>
      <c r="C37" s="13" t="s">
        <v>104</v>
      </c>
      <c r="D37" s="12" t="s">
        <v>105</v>
      </c>
      <c r="E37" s="14"/>
      <c r="F37" s="15"/>
      <c r="G37" s="14"/>
      <c r="H37" s="12">
        <v>13</v>
      </c>
      <c r="I37" s="17">
        <v>20</v>
      </c>
      <c r="J37" s="18">
        <v>20</v>
      </c>
      <c r="K37" s="12">
        <v>20</v>
      </c>
      <c r="L37" s="16">
        <v>20</v>
      </c>
      <c r="M37" s="1">
        <v>20</v>
      </c>
      <c r="N37" s="1">
        <v>20</v>
      </c>
      <c r="O37" s="1">
        <v>20</v>
      </c>
      <c r="P37" s="1">
        <v>15</v>
      </c>
      <c r="R37" s="1">
        <v>20</v>
      </c>
      <c r="S37" s="1">
        <v>20</v>
      </c>
      <c r="U37" s="1">
        <v>20</v>
      </c>
      <c r="V37" s="1">
        <v>20</v>
      </c>
      <c r="W37" s="1">
        <v>20</v>
      </c>
      <c r="X37" s="1">
        <v>20</v>
      </c>
      <c r="AA37" s="1">
        <v>3</v>
      </c>
      <c r="AD37" s="1">
        <v>15</v>
      </c>
      <c r="AJ37" s="1">
        <v>3</v>
      </c>
      <c r="AK37" s="1">
        <v>15</v>
      </c>
      <c r="AL37" s="1">
        <v>17</v>
      </c>
      <c r="AO37" s="1">
        <v>40</v>
      </c>
      <c r="AP37" s="1">
        <v>20</v>
      </c>
      <c r="AQ37" s="1">
        <v>20</v>
      </c>
      <c r="AR37" s="1">
        <v>20</v>
      </c>
      <c r="AS37" s="1">
        <v>20</v>
      </c>
      <c r="AT37" s="1">
        <v>20</v>
      </c>
      <c r="AU37" s="1">
        <v>20</v>
      </c>
      <c r="AV37" s="1">
        <v>20</v>
      </c>
      <c r="AW37" s="1">
        <v>20</v>
      </c>
      <c r="AX37" s="1">
        <v>20</v>
      </c>
      <c r="AY37" s="1">
        <v>20</v>
      </c>
      <c r="AZ37" s="1">
        <v>20</v>
      </c>
      <c r="BA37" s="1">
        <v>15</v>
      </c>
      <c r="BE37" s="1">
        <f>SUM(E37:BD37)</f>
        <v>616</v>
      </c>
    </row>
    <row r="38" spans="1:57" ht="12.75">
      <c r="A38" s="11">
        <v>38</v>
      </c>
      <c r="B38" s="12" t="s">
        <v>106</v>
      </c>
      <c r="C38" s="13" t="s">
        <v>107</v>
      </c>
      <c r="D38" s="12" t="s">
        <v>108</v>
      </c>
      <c r="E38" s="14"/>
      <c r="F38" s="15"/>
      <c r="G38" s="14"/>
      <c r="H38" s="12">
        <v>12</v>
      </c>
      <c r="I38" s="11">
        <v>50</v>
      </c>
      <c r="J38" s="14">
        <v>20</v>
      </c>
      <c r="K38" s="12">
        <v>20</v>
      </c>
      <c r="L38" s="16">
        <v>20</v>
      </c>
      <c r="N38" s="1">
        <v>9</v>
      </c>
      <c r="O38" s="1">
        <v>20</v>
      </c>
      <c r="P38" s="1">
        <v>20</v>
      </c>
      <c r="R38" s="1">
        <v>20</v>
      </c>
      <c r="S38" s="1">
        <v>20</v>
      </c>
      <c r="V38" s="1">
        <v>20</v>
      </c>
      <c r="Z38" s="1">
        <v>2</v>
      </c>
      <c r="AA38" s="1">
        <v>2</v>
      </c>
      <c r="AC38" s="1">
        <v>15</v>
      </c>
      <c r="AD38" s="1">
        <v>7</v>
      </c>
      <c r="AE38" s="1">
        <v>4</v>
      </c>
      <c r="AF38" s="1">
        <v>20</v>
      </c>
      <c r="AH38" s="1">
        <v>20</v>
      </c>
      <c r="AI38" s="1">
        <v>20</v>
      </c>
      <c r="BE38" s="1" t="s">
        <v>98</v>
      </c>
    </row>
    <row r="39" spans="1:57" ht="12.75">
      <c r="A39" s="11">
        <v>39</v>
      </c>
      <c r="B39" s="12" t="s">
        <v>106</v>
      </c>
      <c r="C39" s="13" t="s">
        <v>59</v>
      </c>
      <c r="D39" s="12" t="s">
        <v>109</v>
      </c>
      <c r="E39" s="14"/>
      <c r="F39" s="15"/>
      <c r="G39" s="14">
        <v>20</v>
      </c>
      <c r="H39" s="12">
        <v>11</v>
      </c>
      <c r="I39" s="11"/>
      <c r="J39" s="14">
        <v>1</v>
      </c>
      <c r="K39" s="12">
        <v>20</v>
      </c>
      <c r="L39" s="16">
        <v>20</v>
      </c>
      <c r="N39" s="1">
        <v>20</v>
      </c>
      <c r="O39" s="1">
        <v>20</v>
      </c>
      <c r="P39" s="1">
        <v>20</v>
      </c>
      <c r="S39" s="1">
        <v>20</v>
      </c>
      <c r="AI39" s="1">
        <v>1</v>
      </c>
      <c r="AJ39" s="1">
        <v>1</v>
      </c>
      <c r="AK39" s="1">
        <v>15</v>
      </c>
      <c r="AL39" s="1">
        <v>19</v>
      </c>
      <c r="AM39" s="1">
        <v>1</v>
      </c>
      <c r="AO39" s="1">
        <v>3</v>
      </c>
      <c r="AT39" s="1">
        <v>6</v>
      </c>
      <c r="AX39" s="1">
        <v>16</v>
      </c>
      <c r="AY39" s="1">
        <v>20</v>
      </c>
      <c r="AZ39" s="1">
        <v>20</v>
      </c>
      <c r="BA39" s="1">
        <v>20</v>
      </c>
      <c r="BE39" s="1">
        <f>SUM(E39:BD39)</f>
        <v>274</v>
      </c>
    </row>
    <row r="40" spans="1:57" ht="12.75">
      <c r="A40" s="11">
        <v>40</v>
      </c>
      <c r="B40" s="12" t="s">
        <v>106</v>
      </c>
      <c r="C40" s="13" t="s">
        <v>66</v>
      </c>
      <c r="D40" s="12" t="s">
        <v>110</v>
      </c>
      <c r="E40" s="14"/>
      <c r="F40" s="15"/>
      <c r="G40" s="14">
        <v>20</v>
      </c>
      <c r="H40" s="12">
        <v>10</v>
      </c>
      <c r="I40" s="11"/>
      <c r="J40" s="14">
        <v>2</v>
      </c>
      <c r="K40" s="12"/>
      <c r="L40" s="16"/>
      <c r="M40" s="1">
        <v>1</v>
      </c>
      <c r="N40" s="1">
        <v>20</v>
      </c>
      <c r="P40" s="1">
        <v>15</v>
      </c>
      <c r="R40" s="1">
        <v>20</v>
      </c>
      <c r="S40" s="1">
        <v>20</v>
      </c>
      <c r="V40" s="1">
        <v>1</v>
      </c>
      <c r="Y40" s="1">
        <v>20</v>
      </c>
      <c r="Z40" s="1">
        <v>20</v>
      </c>
      <c r="AA40" s="1">
        <v>20</v>
      </c>
      <c r="AC40" s="1">
        <v>20</v>
      </c>
      <c r="AD40" s="1">
        <v>20</v>
      </c>
      <c r="AI40" s="1">
        <v>2</v>
      </c>
      <c r="AJ40" s="1">
        <v>1</v>
      </c>
      <c r="AK40" s="1">
        <v>16</v>
      </c>
      <c r="AL40" s="1">
        <v>20</v>
      </c>
      <c r="AM40" s="1">
        <v>20</v>
      </c>
      <c r="AN40" s="1">
        <v>20</v>
      </c>
      <c r="AO40" s="1">
        <v>5</v>
      </c>
      <c r="AQ40" s="1">
        <v>20</v>
      </c>
      <c r="AT40" s="1">
        <v>20</v>
      </c>
      <c r="AU40" s="1">
        <v>20</v>
      </c>
      <c r="AV40" s="1">
        <v>20</v>
      </c>
      <c r="AW40" s="1">
        <v>20</v>
      </c>
      <c r="AX40" s="1">
        <v>20</v>
      </c>
      <c r="AY40" s="1">
        <v>20</v>
      </c>
      <c r="AZ40" s="1">
        <v>20</v>
      </c>
      <c r="BA40" s="1">
        <v>20</v>
      </c>
      <c r="BE40" s="1">
        <f>SUM(E40:BD40)</f>
        <v>473</v>
      </c>
    </row>
    <row r="41" spans="1:57" ht="12.75">
      <c r="A41" s="11">
        <v>41</v>
      </c>
      <c r="B41" s="12" t="s">
        <v>106</v>
      </c>
      <c r="C41" s="13" t="s">
        <v>59</v>
      </c>
      <c r="D41" s="12" t="s">
        <v>111</v>
      </c>
      <c r="E41" s="14"/>
      <c r="F41" s="15"/>
      <c r="G41" s="14"/>
      <c r="H41" s="12">
        <v>20</v>
      </c>
      <c r="I41" s="11">
        <v>20</v>
      </c>
      <c r="J41" s="14">
        <v>20</v>
      </c>
      <c r="K41" s="12">
        <v>20</v>
      </c>
      <c r="L41" s="16">
        <v>20</v>
      </c>
      <c r="N41" s="1">
        <v>20</v>
      </c>
      <c r="O41" s="1">
        <v>20</v>
      </c>
      <c r="P41" s="1">
        <v>20</v>
      </c>
      <c r="R41" s="1">
        <v>20</v>
      </c>
      <c r="S41" s="1">
        <v>20</v>
      </c>
      <c r="V41" s="1">
        <v>4</v>
      </c>
      <c r="W41" s="1">
        <v>1</v>
      </c>
      <c r="X41" s="1">
        <v>20</v>
      </c>
      <c r="Z41" s="1">
        <v>1</v>
      </c>
      <c r="AB41" s="1">
        <v>1</v>
      </c>
      <c r="AC41" s="1">
        <v>20</v>
      </c>
      <c r="AD41" s="1">
        <v>15</v>
      </c>
      <c r="AH41" s="1">
        <v>20</v>
      </c>
      <c r="AJ41" s="1">
        <v>2</v>
      </c>
      <c r="AK41" s="1">
        <v>15</v>
      </c>
      <c r="AL41" s="1">
        <v>20</v>
      </c>
      <c r="AM41" s="1">
        <v>20</v>
      </c>
      <c r="AN41" s="1">
        <v>20</v>
      </c>
      <c r="AO41" s="1">
        <v>40</v>
      </c>
      <c r="AR41" s="1">
        <v>1</v>
      </c>
      <c r="AT41" s="1">
        <v>5</v>
      </c>
      <c r="AU41" s="1">
        <v>2</v>
      </c>
      <c r="AV41" s="1">
        <v>20</v>
      </c>
      <c r="AW41" s="1">
        <v>20</v>
      </c>
      <c r="AX41" s="1">
        <v>20</v>
      </c>
      <c r="AY41" s="1">
        <v>20</v>
      </c>
      <c r="AZ41" s="1">
        <v>20</v>
      </c>
      <c r="BA41" s="1">
        <v>20</v>
      </c>
      <c r="BE41" s="1">
        <f>SUM(E41:BD41)</f>
        <v>527</v>
      </c>
    </row>
    <row r="42" spans="1:57" ht="12.75">
      <c r="A42" s="11">
        <v>42</v>
      </c>
      <c r="B42" s="12" t="s">
        <v>106</v>
      </c>
      <c r="C42" s="13" t="s">
        <v>74</v>
      </c>
      <c r="D42" s="12" t="s">
        <v>112</v>
      </c>
      <c r="E42" s="14"/>
      <c r="F42" s="15">
        <v>20</v>
      </c>
      <c r="G42" s="14">
        <v>20</v>
      </c>
      <c r="H42" s="12">
        <v>20</v>
      </c>
      <c r="I42" s="14"/>
      <c r="J42" s="14">
        <v>1</v>
      </c>
      <c r="K42" s="12">
        <v>2</v>
      </c>
      <c r="L42" s="16"/>
      <c r="M42" s="1">
        <v>2</v>
      </c>
      <c r="N42" s="1">
        <v>20</v>
      </c>
      <c r="O42" s="1">
        <v>20</v>
      </c>
      <c r="P42" s="1">
        <v>20</v>
      </c>
      <c r="S42" s="1">
        <v>20</v>
      </c>
      <c r="BE42" s="1" t="s">
        <v>72</v>
      </c>
    </row>
    <row r="43" spans="1:57" ht="12.75">
      <c r="A43" s="11">
        <v>43</v>
      </c>
      <c r="B43" s="12" t="s">
        <v>92</v>
      </c>
      <c r="C43" s="13" t="s">
        <v>113</v>
      </c>
      <c r="D43" s="12" t="s">
        <v>114</v>
      </c>
      <c r="E43" s="14"/>
      <c r="F43" s="15"/>
      <c r="G43" s="14">
        <v>20</v>
      </c>
      <c r="H43" s="12">
        <v>20</v>
      </c>
      <c r="I43" s="16">
        <v>5</v>
      </c>
      <c r="J43" s="14">
        <v>2</v>
      </c>
      <c r="K43" s="12">
        <v>2</v>
      </c>
      <c r="L43" s="16"/>
      <c r="N43" s="1">
        <v>3</v>
      </c>
      <c r="O43" s="1">
        <v>20</v>
      </c>
      <c r="P43" s="1">
        <v>2</v>
      </c>
      <c r="R43" s="1">
        <v>20</v>
      </c>
      <c r="S43" s="1">
        <v>1</v>
      </c>
      <c r="W43" s="1">
        <v>50</v>
      </c>
      <c r="Z43" s="1">
        <v>50</v>
      </c>
      <c r="AA43" s="1">
        <v>2</v>
      </c>
      <c r="AD43" s="1">
        <v>20</v>
      </c>
      <c r="AE43" s="1">
        <v>20</v>
      </c>
      <c r="AI43" s="1">
        <v>3</v>
      </c>
      <c r="BE43" s="1" t="s">
        <v>98</v>
      </c>
    </row>
    <row r="44" spans="1:57" ht="12.75">
      <c r="A44" s="11">
        <v>44</v>
      </c>
      <c r="B44" s="12" t="s">
        <v>92</v>
      </c>
      <c r="C44" s="13" t="s">
        <v>115</v>
      </c>
      <c r="D44" s="12" t="s">
        <v>116</v>
      </c>
      <c r="E44" s="14"/>
      <c r="F44" s="15"/>
      <c r="G44" s="14"/>
      <c r="H44" s="12">
        <v>20</v>
      </c>
      <c r="I44" s="16">
        <v>4</v>
      </c>
      <c r="J44" s="14">
        <v>2</v>
      </c>
      <c r="K44" s="12"/>
      <c r="L44" s="16"/>
      <c r="N44" s="1">
        <v>20</v>
      </c>
      <c r="O44" s="1">
        <v>20</v>
      </c>
      <c r="P44" s="1">
        <v>5</v>
      </c>
      <c r="R44" s="1">
        <v>15</v>
      </c>
      <c r="AC44" s="1">
        <v>20</v>
      </c>
      <c r="AD44" s="1">
        <v>15</v>
      </c>
      <c r="AL44" s="1">
        <v>1</v>
      </c>
      <c r="AO44" s="1">
        <v>22</v>
      </c>
      <c r="AQ44" s="1">
        <v>3</v>
      </c>
      <c r="AT44" s="1">
        <v>5</v>
      </c>
      <c r="AX44" s="1">
        <v>4</v>
      </c>
      <c r="AY44" s="1">
        <v>20</v>
      </c>
      <c r="AZ44" s="1">
        <v>20</v>
      </c>
      <c r="BA44" s="1">
        <v>20</v>
      </c>
      <c r="BE44" s="1">
        <f>SUM(E44:BD44)</f>
        <v>216</v>
      </c>
    </row>
    <row r="45" spans="1:57" ht="12.75">
      <c r="A45" s="11">
        <v>45</v>
      </c>
      <c r="B45" s="12" t="s">
        <v>92</v>
      </c>
      <c r="C45" s="13" t="s">
        <v>74</v>
      </c>
      <c r="D45" s="12" t="s">
        <v>117</v>
      </c>
      <c r="E45" s="14"/>
      <c r="G45" s="1">
        <v>20</v>
      </c>
      <c r="H45" s="1">
        <v>5</v>
      </c>
      <c r="I45" s="1">
        <v>1</v>
      </c>
      <c r="J45" s="1">
        <v>1</v>
      </c>
      <c r="K45" s="1">
        <v>1</v>
      </c>
      <c r="N45" s="1">
        <v>20</v>
      </c>
      <c r="O45" s="1">
        <v>20</v>
      </c>
      <c r="P45" s="1">
        <v>4</v>
      </c>
      <c r="R45" s="1">
        <v>26</v>
      </c>
      <c r="S45" s="1">
        <v>20</v>
      </c>
      <c r="AK45" s="1">
        <v>16</v>
      </c>
      <c r="AL45" s="1">
        <v>1</v>
      </c>
      <c r="AO45" s="1">
        <v>40</v>
      </c>
      <c r="AR45" s="1">
        <v>1</v>
      </c>
      <c r="AT45" s="1">
        <v>20</v>
      </c>
      <c r="AU45" s="1">
        <v>5</v>
      </c>
      <c r="AX45" s="1">
        <v>20</v>
      </c>
      <c r="AY45" s="1">
        <v>20</v>
      </c>
      <c r="AZ45" s="1">
        <v>20</v>
      </c>
      <c r="BA45" s="1">
        <v>20</v>
      </c>
      <c r="BE45" s="1" t="s">
        <v>98</v>
      </c>
    </row>
    <row r="46" spans="1:57" ht="12.75">
      <c r="A46" s="11">
        <v>46</v>
      </c>
      <c r="B46" s="12" t="s">
        <v>92</v>
      </c>
      <c r="C46" s="13" t="s">
        <v>59</v>
      </c>
      <c r="D46" s="12" t="s">
        <v>118</v>
      </c>
      <c r="E46" s="14"/>
      <c r="F46" s="15"/>
      <c r="G46" s="14">
        <v>15</v>
      </c>
      <c r="H46" s="12">
        <v>8</v>
      </c>
      <c r="I46" s="11"/>
      <c r="J46" s="14"/>
      <c r="K46" s="12">
        <v>1</v>
      </c>
      <c r="L46" s="16"/>
      <c r="N46" s="1">
        <v>4</v>
      </c>
      <c r="O46" s="1">
        <v>35</v>
      </c>
      <c r="P46" s="1">
        <v>15</v>
      </c>
      <c r="R46" s="1">
        <v>20</v>
      </c>
      <c r="AC46" s="1">
        <v>15</v>
      </c>
      <c r="AO46" s="1">
        <v>2</v>
      </c>
      <c r="AR46" s="1">
        <v>50</v>
      </c>
      <c r="AT46" s="1">
        <v>5</v>
      </c>
      <c r="AU46" s="1">
        <v>2</v>
      </c>
      <c r="AW46" s="1">
        <v>1</v>
      </c>
      <c r="AX46" s="1">
        <v>15</v>
      </c>
      <c r="AY46" s="1">
        <v>21</v>
      </c>
      <c r="AZ46" s="1">
        <v>20</v>
      </c>
      <c r="BA46" s="1">
        <v>1</v>
      </c>
      <c r="BE46" s="1">
        <f>SUM(E46:BD46)</f>
        <v>230</v>
      </c>
    </row>
    <row r="47" spans="1:57" ht="12.75">
      <c r="A47" s="11">
        <v>47</v>
      </c>
      <c r="B47" s="12" t="s">
        <v>92</v>
      </c>
      <c r="C47" s="13" t="s">
        <v>119</v>
      </c>
      <c r="D47" s="12" t="s">
        <v>120</v>
      </c>
      <c r="E47" s="14"/>
      <c r="F47" s="15"/>
      <c r="G47" s="14">
        <v>15</v>
      </c>
      <c r="H47" s="1">
        <v>20</v>
      </c>
      <c r="I47" s="11">
        <v>20</v>
      </c>
      <c r="J47" s="14">
        <v>6</v>
      </c>
      <c r="K47" s="12">
        <v>1</v>
      </c>
      <c r="L47" s="16"/>
      <c r="N47" s="1">
        <v>5</v>
      </c>
      <c r="O47" s="1">
        <v>20</v>
      </c>
      <c r="P47" s="1">
        <v>20</v>
      </c>
      <c r="W47" s="1">
        <v>15</v>
      </c>
      <c r="AA47" s="1">
        <v>20</v>
      </c>
      <c r="AC47" s="1">
        <v>20</v>
      </c>
      <c r="AD47" s="1">
        <v>20</v>
      </c>
      <c r="AI47" s="1">
        <v>1</v>
      </c>
      <c r="BE47" s="1" t="s">
        <v>72</v>
      </c>
    </row>
    <row r="48" spans="1:57" ht="12.75">
      <c r="A48" s="11">
        <v>48</v>
      </c>
      <c r="B48" s="12" t="s">
        <v>92</v>
      </c>
      <c r="C48" s="13" t="s">
        <v>59</v>
      </c>
      <c r="D48" s="12" t="s">
        <v>121</v>
      </c>
      <c r="E48" s="14"/>
      <c r="F48" s="15"/>
      <c r="G48" s="14"/>
      <c r="H48" s="12">
        <v>20</v>
      </c>
      <c r="I48" s="17">
        <v>6</v>
      </c>
      <c r="J48" s="18">
        <v>2</v>
      </c>
      <c r="K48" s="12">
        <v>1</v>
      </c>
      <c r="L48" s="16"/>
      <c r="M48" s="1">
        <v>1</v>
      </c>
      <c r="N48" s="1">
        <v>20</v>
      </c>
      <c r="O48" s="1">
        <v>20</v>
      </c>
      <c r="P48" s="1">
        <v>20</v>
      </c>
      <c r="R48" s="1">
        <v>20</v>
      </c>
      <c r="S48" s="1">
        <v>20</v>
      </c>
      <c r="AC48" s="1">
        <v>20</v>
      </c>
      <c r="AD48" s="1">
        <v>20</v>
      </c>
      <c r="AK48" s="1">
        <v>15</v>
      </c>
      <c r="AL48" s="1">
        <v>20</v>
      </c>
      <c r="AM48" s="1">
        <v>2</v>
      </c>
      <c r="AO48" s="1">
        <v>40</v>
      </c>
      <c r="AQ48" s="1">
        <v>20</v>
      </c>
      <c r="AT48" s="1">
        <v>20</v>
      </c>
      <c r="AU48" s="1">
        <v>4</v>
      </c>
      <c r="AV48" s="1">
        <v>20</v>
      </c>
      <c r="AW48" s="1">
        <v>20</v>
      </c>
      <c r="AX48" s="1">
        <v>20</v>
      </c>
      <c r="AY48" s="1">
        <v>20</v>
      </c>
      <c r="AZ48" s="1">
        <v>20</v>
      </c>
      <c r="BA48" s="1">
        <v>20</v>
      </c>
      <c r="BE48" s="1">
        <f>SUM(E48:BD48)</f>
        <v>411</v>
      </c>
    </row>
    <row r="49" spans="1:57" ht="12.75">
      <c r="A49" s="11">
        <v>49</v>
      </c>
      <c r="B49" s="1" t="s">
        <v>92</v>
      </c>
      <c r="C49" s="1" t="s">
        <v>59</v>
      </c>
      <c r="D49" s="2" t="s">
        <v>122</v>
      </c>
      <c r="H49" s="1">
        <v>8</v>
      </c>
      <c r="L49" s="1">
        <v>1</v>
      </c>
      <c r="M49" s="1">
        <v>1</v>
      </c>
      <c r="N49" s="1">
        <v>4</v>
      </c>
      <c r="O49" s="1">
        <v>3</v>
      </c>
      <c r="P49" s="1">
        <v>1</v>
      </c>
      <c r="R49" s="1">
        <v>20</v>
      </c>
      <c r="Y49" s="1">
        <v>20</v>
      </c>
      <c r="Z49" s="1">
        <v>20</v>
      </c>
      <c r="AA49" s="1">
        <v>20</v>
      </c>
      <c r="AD49" s="1">
        <v>20</v>
      </c>
      <c r="AE49" s="1">
        <v>2</v>
      </c>
      <c r="AG49" s="1">
        <v>50</v>
      </c>
      <c r="AI49" s="1">
        <v>20</v>
      </c>
      <c r="AJ49" s="1">
        <v>20</v>
      </c>
      <c r="AK49" s="1">
        <v>20</v>
      </c>
      <c r="AL49" s="1">
        <v>20</v>
      </c>
      <c r="AM49" s="1">
        <v>20</v>
      </c>
      <c r="AN49" s="1">
        <v>20</v>
      </c>
      <c r="AO49" s="1">
        <v>40</v>
      </c>
      <c r="AP49" s="1">
        <v>20</v>
      </c>
      <c r="AQ49" s="1">
        <v>20</v>
      </c>
      <c r="AR49" s="1">
        <v>20</v>
      </c>
      <c r="AS49" s="1">
        <v>20</v>
      </c>
      <c r="AT49" s="1">
        <v>20</v>
      </c>
      <c r="AU49" s="1">
        <v>4</v>
      </c>
      <c r="AV49" s="1">
        <v>4</v>
      </c>
      <c r="AW49" s="1">
        <v>20</v>
      </c>
      <c r="AX49" s="1">
        <v>20</v>
      </c>
      <c r="AY49" s="1">
        <v>15</v>
      </c>
      <c r="AZ49" s="1">
        <v>20</v>
      </c>
      <c r="BA49" s="1">
        <v>23</v>
      </c>
      <c r="BE49" s="1">
        <f>SUM(E49:BD49)</f>
        <v>536</v>
      </c>
    </row>
    <row r="50" ht="12.75">
      <c r="A50" s="11"/>
    </row>
    <row r="51" ht="12.75">
      <c r="A51" s="11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Width="2" fitToHeight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SheetLayoutView="100" workbookViewId="0" topLeftCell="A1">
      <selection activeCell="D16" sqref="D16"/>
    </sheetView>
  </sheetViews>
  <sheetFormatPr defaultColWidth="10.28125" defaultRowHeight="12.75"/>
  <cols>
    <col min="2" max="2" width="10.140625" style="1" customWidth="1"/>
    <col min="3" max="4" width="10.421875" style="1" customWidth="1"/>
    <col min="5" max="5" width="69.00390625" style="2" customWidth="1"/>
    <col min="6" max="7" width="8.00390625" style="1" customWidth="1"/>
    <col min="8" max="8" width="10.8515625" style="1" customWidth="1"/>
    <col min="9" max="16384" width="10.140625" style="1" customWidth="1"/>
  </cols>
  <sheetData>
    <row r="1" ht="12.75">
      <c r="B1" s="1" t="s">
        <v>0</v>
      </c>
    </row>
    <row r="2" spans="1:8" s="7" customFormat="1" ht="12.75">
      <c r="A2" t="s">
        <v>123</v>
      </c>
      <c r="B2" s="3" t="s">
        <v>1</v>
      </c>
      <c r="C2" s="4" t="s">
        <v>2</v>
      </c>
      <c r="D2" s="4" t="s">
        <v>3</v>
      </c>
      <c r="E2" s="5" t="s">
        <v>4</v>
      </c>
      <c r="F2" s="6"/>
      <c r="G2" s="6"/>
      <c r="H2" s="6"/>
    </row>
    <row r="3" spans="1:6" ht="12.75">
      <c r="A3">
        <v>1</v>
      </c>
      <c r="B3" s="11">
        <v>14</v>
      </c>
      <c r="C3" s="12" t="s">
        <v>61</v>
      </c>
      <c r="D3" s="13" t="s">
        <v>59</v>
      </c>
      <c r="E3" s="12" t="s">
        <v>78</v>
      </c>
      <c r="F3" s="1">
        <v>35</v>
      </c>
    </row>
    <row r="4" spans="1:6" ht="12.75">
      <c r="A4">
        <v>2</v>
      </c>
      <c r="B4" s="8">
        <v>3</v>
      </c>
      <c r="C4" s="12" t="s">
        <v>61</v>
      </c>
      <c r="D4" s="13" t="s">
        <v>59</v>
      </c>
      <c r="E4" s="12" t="s">
        <v>63</v>
      </c>
      <c r="F4" s="1">
        <v>49</v>
      </c>
    </row>
    <row r="5" spans="1:6" ht="12.75">
      <c r="A5">
        <v>3</v>
      </c>
      <c r="B5" s="8">
        <v>4</v>
      </c>
      <c r="C5" s="12" t="s">
        <v>61</v>
      </c>
      <c r="D5" s="13" t="s">
        <v>59</v>
      </c>
      <c r="E5" s="12" t="s">
        <v>64</v>
      </c>
      <c r="F5" s="1">
        <v>58</v>
      </c>
    </row>
    <row r="6" spans="1:6" ht="12.75">
      <c r="A6">
        <v>4</v>
      </c>
      <c r="B6" s="11">
        <v>15</v>
      </c>
      <c r="C6" s="12" t="s">
        <v>69</v>
      </c>
      <c r="D6" s="13" t="s">
        <v>59</v>
      </c>
      <c r="E6" s="12" t="s">
        <v>79</v>
      </c>
      <c r="F6" s="1">
        <v>63</v>
      </c>
    </row>
    <row r="7" spans="1:6" ht="12.75">
      <c r="A7">
        <v>5</v>
      </c>
      <c r="B7" s="8">
        <v>7</v>
      </c>
      <c r="C7" s="12" t="s">
        <v>69</v>
      </c>
      <c r="D7" s="13" t="s">
        <v>59</v>
      </c>
      <c r="E7" s="12" t="s">
        <v>70</v>
      </c>
      <c r="F7" s="1">
        <v>66</v>
      </c>
    </row>
    <row r="8" spans="1:6" ht="12.75">
      <c r="A8">
        <v>6</v>
      </c>
      <c r="B8" s="8">
        <v>1</v>
      </c>
      <c r="C8" s="8" t="s">
        <v>58</v>
      </c>
      <c r="D8" s="9" t="s">
        <v>59</v>
      </c>
      <c r="E8" s="10" t="s">
        <v>60</v>
      </c>
      <c r="F8" s="1">
        <v>76</v>
      </c>
    </row>
    <row r="9" spans="1:6" ht="12.75">
      <c r="A9">
        <v>7</v>
      </c>
      <c r="B9" s="8">
        <v>11</v>
      </c>
      <c r="C9" s="8" t="s">
        <v>69</v>
      </c>
      <c r="D9" s="9" t="s">
        <v>59</v>
      </c>
      <c r="E9" s="10" t="s">
        <v>76</v>
      </c>
      <c r="F9" s="1">
        <v>77</v>
      </c>
    </row>
    <row r="10" spans="1:6" ht="12.75">
      <c r="A10">
        <v>8</v>
      </c>
      <c r="B10" s="11">
        <v>29</v>
      </c>
      <c r="C10" s="1" t="s">
        <v>65</v>
      </c>
      <c r="D10" s="19" t="s">
        <v>94</v>
      </c>
      <c r="E10" s="20" t="s">
        <v>95</v>
      </c>
      <c r="F10" s="1">
        <v>82</v>
      </c>
    </row>
    <row r="11" spans="1:6" ht="12.75">
      <c r="A11">
        <v>9</v>
      </c>
      <c r="B11" s="11">
        <v>12</v>
      </c>
      <c r="C11" s="12" t="s">
        <v>61</v>
      </c>
      <c r="D11" s="13" t="s">
        <v>59</v>
      </c>
      <c r="E11" s="12" t="s">
        <v>77</v>
      </c>
      <c r="F11" s="1">
        <v>91</v>
      </c>
    </row>
    <row r="12" spans="1:6" ht="12.75">
      <c r="A12">
        <v>10</v>
      </c>
      <c r="B12" s="11">
        <v>24</v>
      </c>
      <c r="C12" s="12" t="s">
        <v>65</v>
      </c>
      <c r="D12" s="13" t="s">
        <v>59</v>
      </c>
      <c r="E12" s="12" t="s">
        <v>88</v>
      </c>
      <c r="F12" s="1">
        <v>92</v>
      </c>
    </row>
    <row r="13" spans="1:6" ht="12.75">
      <c r="A13">
        <v>11</v>
      </c>
      <c r="B13" s="11">
        <v>2</v>
      </c>
      <c r="C13" s="12" t="s">
        <v>61</v>
      </c>
      <c r="D13" s="13" t="s">
        <v>59</v>
      </c>
      <c r="E13" s="12" t="s">
        <v>62</v>
      </c>
      <c r="F13" s="1">
        <v>98</v>
      </c>
    </row>
    <row r="14" spans="1:6" ht="12.75">
      <c r="A14">
        <v>12</v>
      </c>
      <c r="B14" s="11">
        <v>5</v>
      </c>
      <c r="C14" s="12" t="s">
        <v>65</v>
      </c>
      <c r="D14" s="13" t="s">
        <v>66</v>
      </c>
      <c r="E14" s="12" t="s">
        <v>67</v>
      </c>
      <c r="F14" s="1">
        <v>99</v>
      </c>
    </row>
    <row r="15" spans="1:6" ht="12.75">
      <c r="A15">
        <v>13</v>
      </c>
      <c r="B15" s="11">
        <v>19</v>
      </c>
      <c r="C15" s="12" t="s">
        <v>69</v>
      </c>
      <c r="D15" s="13" t="s">
        <v>59</v>
      </c>
      <c r="E15" s="12" t="s">
        <v>83</v>
      </c>
      <c r="F15" s="1">
        <v>101</v>
      </c>
    </row>
    <row r="16" spans="1:6" ht="12.75">
      <c r="A16">
        <v>14</v>
      </c>
      <c r="B16" s="11">
        <v>16</v>
      </c>
      <c r="C16" s="12" t="s">
        <v>69</v>
      </c>
      <c r="D16" s="13" t="s">
        <v>59</v>
      </c>
      <c r="E16" s="12" t="s">
        <v>80</v>
      </c>
      <c r="F16" s="1">
        <v>106</v>
      </c>
    </row>
    <row r="17" spans="1:6" ht="12.75">
      <c r="A17">
        <v>15</v>
      </c>
      <c r="B17" s="11">
        <v>22</v>
      </c>
      <c r="C17" s="12" t="s">
        <v>65</v>
      </c>
      <c r="D17" s="13" t="s">
        <v>59</v>
      </c>
      <c r="E17" s="12" t="s">
        <v>86</v>
      </c>
      <c r="F17" s="1">
        <v>123</v>
      </c>
    </row>
    <row r="18" spans="1:6" ht="12.75">
      <c r="A18">
        <v>16</v>
      </c>
      <c r="B18" s="8">
        <v>10</v>
      </c>
      <c r="C18" s="12" t="s">
        <v>61</v>
      </c>
      <c r="D18" s="13" t="s">
        <v>74</v>
      </c>
      <c r="E18" s="12" t="s">
        <v>75</v>
      </c>
      <c r="F18" s="1">
        <v>128</v>
      </c>
    </row>
    <row r="19" spans="1:6" ht="12.75">
      <c r="A19">
        <v>17</v>
      </c>
      <c r="B19" s="11">
        <v>20</v>
      </c>
      <c r="C19" s="12" t="s">
        <v>65</v>
      </c>
      <c r="D19" s="13" t="s">
        <v>59</v>
      </c>
      <c r="E19" s="12" t="s">
        <v>84</v>
      </c>
      <c r="F19" s="1">
        <v>144</v>
      </c>
    </row>
    <row r="20" spans="1:6" ht="12.75">
      <c r="A20">
        <v>18</v>
      </c>
      <c r="B20" s="8">
        <v>6</v>
      </c>
      <c r="C20" s="12" t="s">
        <v>61</v>
      </c>
      <c r="D20" s="13" t="s">
        <v>59</v>
      </c>
      <c r="E20" s="12" t="s">
        <v>68</v>
      </c>
      <c r="F20" s="1">
        <v>162</v>
      </c>
    </row>
    <row r="21" spans="1:6" ht="12.75">
      <c r="A21">
        <v>19</v>
      </c>
      <c r="B21" s="11">
        <v>17</v>
      </c>
      <c r="C21" s="12" t="s">
        <v>69</v>
      </c>
      <c r="D21" s="13" t="s">
        <v>59</v>
      </c>
      <c r="E21" s="12" t="s">
        <v>81</v>
      </c>
      <c r="F21" s="1">
        <v>163</v>
      </c>
    </row>
    <row r="22" spans="1:6" ht="12.75">
      <c r="A22">
        <v>20</v>
      </c>
      <c r="B22" s="11">
        <v>33</v>
      </c>
      <c r="C22" s="12" t="s">
        <v>65</v>
      </c>
      <c r="D22" s="13" t="s">
        <v>59</v>
      </c>
      <c r="E22" s="12" t="s">
        <v>101</v>
      </c>
      <c r="F22" s="1">
        <v>189</v>
      </c>
    </row>
    <row r="23" spans="1:6" ht="12.75">
      <c r="A23">
        <v>21</v>
      </c>
      <c r="B23" s="11">
        <v>28</v>
      </c>
      <c r="C23" s="12" t="s">
        <v>92</v>
      </c>
      <c r="D23" s="13" t="s">
        <v>59</v>
      </c>
      <c r="E23" s="12" t="s">
        <v>93</v>
      </c>
      <c r="F23" s="1">
        <v>202</v>
      </c>
    </row>
    <row r="24" spans="1:6" ht="12.75">
      <c r="A24">
        <v>22</v>
      </c>
      <c r="B24" s="11">
        <v>44</v>
      </c>
      <c r="C24" s="12" t="s">
        <v>92</v>
      </c>
      <c r="D24" s="13" t="s">
        <v>115</v>
      </c>
      <c r="E24" s="12" t="s">
        <v>116</v>
      </c>
      <c r="F24" s="1">
        <v>216</v>
      </c>
    </row>
    <row r="25" spans="1:6" ht="12.75">
      <c r="A25">
        <v>23</v>
      </c>
      <c r="B25" s="11">
        <v>46</v>
      </c>
      <c r="C25" s="12" t="s">
        <v>92</v>
      </c>
      <c r="D25" s="13" t="s">
        <v>59</v>
      </c>
      <c r="E25" s="12" t="s">
        <v>118</v>
      </c>
      <c r="F25" s="1">
        <v>230</v>
      </c>
    </row>
    <row r="26" spans="1:6" ht="12.75">
      <c r="A26">
        <v>24</v>
      </c>
      <c r="B26" s="8">
        <v>9</v>
      </c>
      <c r="C26" s="12" t="s">
        <v>69</v>
      </c>
      <c r="D26" s="13" t="s">
        <v>59</v>
      </c>
      <c r="E26" s="12" t="s">
        <v>73</v>
      </c>
      <c r="F26" s="1">
        <v>244</v>
      </c>
    </row>
    <row r="27" spans="1:6" ht="12.75">
      <c r="A27">
        <v>25</v>
      </c>
      <c r="B27" s="11">
        <v>39</v>
      </c>
      <c r="C27" s="12" t="s">
        <v>106</v>
      </c>
      <c r="D27" s="13" t="s">
        <v>59</v>
      </c>
      <c r="E27" s="12" t="s">
        <v>109</v>
      </c>
      <c r="F27" s="1">
        <v>274</v>
      </c>
    </row>
    <row r="28" spans="1:6" ht="12.75">
      <c r="A28">
        <v>26</v>
      </c>
      <c r="B28" s="11">
        <v>25</v>
      </c>
      <c r="C28" s="12" t="s">
        <v>65</v>
      </c>
      <c r="D28" s="13" t="s">
        <v>59</v>
      </c>
      <c r="E28" s="12" t="s">
        <v>89</v>
      </c>
      <c r="F28" s="1">
        <v>278</v>
      </c>
    </row>
    <row r="29" spans="1:6" ht="12.75">
      <c r="A29">
        <v>27</v>
      </c>
      <c r="B29" s="11">
        <v>26</v>
      </c>
      <c r="C29" s="12" t="s">
        <v>65</v>
      </c>
      <c r="D29" s="13" t="s">
        <v>59</v>
      </c>
      <c r="E29" s="12" t="s">
        <v>90</v>
      </c>
      <c r="F29" s="1">
        <v>299</v>
      </c>
    </row>
    <row r="30" spans="1:6" ht="12.75">
      <c r="A30">
        <v>28</v>
      </c>
      <c r="B30" s="11">
        <v>32</v>
      </c>
      <c r="C30" s="12" t="s">
        <v>65</v>
      </c>
      <c r="D30" s="13" t="s">
        <v>59</v>
      </c>
      <c r="E30" s="20" t="s">
        <v>100</v>
      </c>
      <c r="F30" s="1">
        <v>314</v>
      </c>
    </row>
    <row r="31" spans="1:6" ht="12.75">
      <c r="A31">
        <v>29</v>
      </c>
      <c r="B31" s="11">
        <v>23</v>
      </c>
      <c r="C31" s="12" t="s">
        <v>65</v>
      </c>
      <c r="D31" s="13" t="s">
        <v>59</v>
      </c>
      <c r="E31" s="12" t="s">
        <v>87</v>
      </c>
      <c r="F31" s="1">
        <v>318</v>
      </c>
    </row>
    <row r="32" spans="1:6" ht="12.75">
      <c r="A32">
        <v>30</v>
      </c>
      <c r="B32" s="11">
        <v>48</v>
      </c>
      <c r="C32" s="12" t="s">
        <v>92</v>
      </c>
      <c r="D32" s="13" t="s">
        <v>59</v>
      </c>
      <c r="E32" s="12" t="s">
        <v>121</v>
      </c>
      <c r="F32" s="1">
        <v>411</v>
      </c>
    </row>
    <row r="33" spans="1:6" ht="12.75">
      <c r="A33">
        <v>31</v>
      </c>
      <c r="B33" s="11">
        <v>31</v>
      </c>
      <c r="C33" s="12" t="s">
        <v>65</v>
      </c>
      <c r="D33" s="13" t="s">
        <v>59</v>
      </c>
      <c r="E33" s="12" t="s">
        <v>99</v>
      </c>
      <c r="F33" s="1">
        <v>422</v>
      </c>
    </row>
    <row r="34" spans="1:6" ht="12.75">
      <c r="A34">
        <v>32</v>
      </c>
      <c r="B34" s="11">
        <v>40</v>
      </c>
      <c r="C34" s="12" t="s">
        <v>106</v>
      </c>
      <c r="D34" s="13" t="s">
        <v>66</v>
      </c>
      <c r="E34" s="12" t="s">
        <v>110</v>
      </c>
      <c r="F34" s="1">
        <v>473</v>
      </c>
    </row>
    <row r="35" spans="1:6" ht="12.75">
      <c r="A35">
        <v>33</v>
      </c>
      <c r="B35" s="11">
        <v>18</v>
      </c>
      <c r="C35" s="12" t="s">
        <v>69</v>
      </c>
      <c r="D35" s="13" t="s">
        <v>59</v>
      </c>
      <c r="E35" s="12" t="s">
        <v>82</v>
      </c>
      <c r="F35" s="1">
        <v>485</v>
      </c>
    </row>
    <row r="36" spans="1:6" ht="12.75">
      <c r="A36">
        <v>34</v>
      </c>
      <c r="B36" s="11">
        <v>41</v>
      </c>
      <c r="C36" s="12" t="s">
        <v>106</v>
      </c>
      <c r="D36" s="13" t="s">
        <v>59</v>
      </c>
      <c r="E36" s="12" t="s">
        <v>111</v>
      </c>
      <c r="F36" s="1">
        <v>527</v>
      </c>
    </row>
    <row r="37" spans="1:6" ht="12.75">
      <c r="A37">
        <v>35</v>
      </c>
      <c r="B37" s="11">
        <v>49</v>
      </c>
      <c r="C37" s="1" t="s">
        <v>92</v>
      </c>
      <c r="D37" s="1" t="s">
        <v>59</v>
      </c>
      <c r="E37" s="2" t="s">
        <v>122</v>
      </c>
      <c r="F37" s="1">
        <v>536</v>
      </c>
    </row>
    <row r="38" spans="1:6" ht="12.75">
      <c r="A38">
        <v>36</v>
      </c>
      <c r="B38" s="11">
        <v>37</v>
      </c>
      <c r="C38" s="12" t="s">
        <v>65</v>
      </c>
      <c r="D38" s="13" t="s">
        <v>104</v>
      </c>
      <c r="E38" s="12" t="s">
        <v>105</v>
      </c>
      <c r="F38" s="1">
        <v>616</v>
      </c>
    </row>
    <row r="39" spans="1:6" ht="12.75">
      <c r="A39">
        <v>37</v>
      </c>
      <c r="B39" s="11">
        <v>34</v>
      </c>
      <c r="C39" s="12" t="s">
        <v>65</v>
      </c>
      <c r="D39" s="13" t="s">
        <v>59</v>
      </c>
      <c r="E39" s="12" t="s">
        <v>102</v>
      </c>
      <c r="F39" s="1">
        <v>688</v>
      </c>
    </row>
    <row r="40" spans="2:5" ht="12.75">
      <c r="B40" s="11">
        <v>30</v>
      </c>
      <c r="C40" s="12" t="s">
        <v>65</v>
      </c>
      <c r="D40" s="13" t="s">
        <v>96</v>
      </c>
      <c r="E40" s="12" t="s">
        <v>97</v>
      </c>
    </row>
    <row r="41" spans="2:5" ht="12.75">
      <c r="B41" s="11">
        <v>38</v>
      </c>
      <c r="C41" s="12" t="s">
        <v>106</v>
      </c>
      <c r="D41" s="13" t="s">
        <v>107</v>
      </c>
      <c r="E41" s="12" t="s">
        <v>108</v>
      </c>
    </row>
    <row r="42" spans="2:5" ht="12.75">
      <c r="B42" s="11">
        <v>43</v>
      </c>
      <c r="C42" s="12" t="s">
        <v>92</v>
      </c>
      <c r="D42" s="13" t="s">
        <v>113</v>
      </c>
      <c r="E42" s="12" t="s">
        <v>114</v>
      </c>
    </row>
    <row r="43" spans="2:5" ht="12.75">
      <c r="B43" s="11">
        <v>45</v>
      </c>
      <c r="C43" s="12" t="s">
        <v>92</v>
      </c>
      <c r="D43" s="13" t="s">
        <v>74</v>
      </c>
      <c r="E43" s="12" t="s">
        <v>117</v>
      </c>
    </row>
    <row r="44" spans="2:5" ht="12.75">
      <c r="B44" s="11">
        <v>8</v>
      </c>
      <c r="C44" s="12" t="s">
        <v>61</v>
      </c>
      <c r="D44" s="13" t="s">
        <v>59</v>
      </c>
      <c r="E44" s="12" t="s">
        <v>71</v>
      </c>
    </row>
    <row r="45" spans="2:5" ht="12.75">
      <c r="B45" s="11">
        <v>21</v>
      </c>
      <c r="C45" s="12" t="s">
        <v>65</v>
      </c>
      <c r="D45" s="13" t="s">
        <v>59</v>
      </c>
      <c r="E45" s="12" t="s">
        <v>85</v>
      </c>
    </row>
    <row r="46" spans="2:5" ht="12.75">
      <c r="B46" s="11">
        <v>27</v>
      </c>
      <c r="C46" s="12" t="s">
        <v>65</v>
      </c>
      <c r="D46" s="13" t="s">
        <v>59</v>
      </c>
      <c r="E46" s="12" t="s">
        <v>91</v>
      </c>
    </row>
    <row r="47" spans="2:5" ht="12.75">
      <c r="B47" s="11">
        <v>35</v>
      </c>
      <c r="C47" s="12" t="s">
        <v>65</v>
      </c>
      <c r="D47" s="13" t="s">
        <v>74</v>
      </c>
      <c r="E47" s="12" t="s">
        <v>103</v>
      </c>
    </row>
    <row r="48" spans="2:5" ht="12.75">
      <c r="B48" s="11">
        <v>42</v>
      </c>
      <c r="C48" s="12" t="s">
        <v>106</v>
      </c>
      <c r="D48" s="13" t="s">
        <v>74</v>
      </c>
      <c r="E48" s="12" t="s">
        <v>112</v>
      </c>
    </row>
    <row r="49" spans="2:5" ht="12.75">
      <c r="B49" s="11">
        <v>47</v>
      </c>
      <c r="C49" s="12" t="s">
        <v>92</v>
      </c>
      <c r="D49" s="13" t="s">
        <v>119</v>
      </c>
      <c r="E49" s="12" t="s">
        <v>120</v>
      </c>
    </row>
    <row r="50" ht="12.75">
      <c r="B50" s="11"/>
    </row>
    <row r="51" ht="12.75">
      <c r="B51" s="11"/>
    </row>
  </sheetData>
  <sheetProtection selectLockedCells="1" selectUnlockedCells="1"/>
  <printOptions gridLines="1"/>
  <pageMargins left="0.31527777777777777" right="0.31527777777777777" top="0" bottom="0" header="0.5118055555555555" footer="0.5118055555555555"/>
  <pageSetup fitToWidth="2" fitToHeight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Brian Duggan</cp:lastModifiedBy>
  <dcterms:modified xsi:type="dcterms:W3CDTF">2012-03-17T09:32:19Z</dcterms:modified>
  <cp:category/>
  <cp:version/>
  <cp:contentType/>
  <cp:contentStatus/>
  <cp:revision>1</cp:revision>
</cp:coreProperties>
</file>