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450" activeTab="0"/>
  </bookViews>
  <sheets>
    <sheet name="CLASS RESULTS SHEET" sheetId="1" r:id="rId1"/>
  </sheets>
  <definedNames>
    <definedName name="_xlnm.Print_Area" localSheetId="0">'CLASS RESULTS SHEET'!$A$4:$R$55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<sst xmlns="http://schemas.openxmlformats.org/spreadsheetml/2006/main" count="272" uniqueCount="85">
  <si>
    <t>CAR</t>
  </si>
  <si>
    <t>NAME</t>
  </si>
  <si>
    <t>TEST 1</t>
  </si>
  <si>
    <t>TEST 2</t>
  </si>
  <si>
    <t>TEST 5</t>
  </si>
  <si>
    <t>TEST 6</t>
  </si>
  <si>
    <t>TEST 8</t>
  </si>
  <si>
    <t>TEST 10</t>
  </si>
  <si>
    <t>TEST 12</t>
  </si>
  <si>
    <t>TOTAL</t>
  </si>
  <si>
    <t>Car</t>
  </si>
  <si>
    <t>Class</t>
  </si>
  <si>
    <t xml:space="preserve"> </t>
  </si>
  <si>
    <t xml:space="preserve">Max =  best + 20 </t>
  </si>
  <si>
    <t xml:space="preserve">Line/Pylon 5 </t>
  </si>
  <si>
    <t>TEST 3</t>
  </si>
  <si>
    <t>TEST 4</t>
  </si>
  <si>
    <t>TEST 7</t>
  </si>
  <si>
    <t>TEST 9</t>
  </si>
  <si>
    <t>TEST 11</t>
  </si>
  <si>
    <t>Carrick on Suir Motor Club Test Trial 2013 Saturday</t>
  </si>
  <si>
    <t>Carrick on Suir Motor Club Test Trial 2013</t>
  </si>
  <si>
    <t>Guy Foster</t>
  </si>
  <si>
    <t>Mini Saloon</t>
  </si>
  <si>
    <t>Damien Doran</t>
  </si>
  <si>
    <t>Christopher Grimes</t>
  </si>
  <si>
    <t>B</t>
  </si>
  <si>
    <t>Paul Phelan</t>
  </si>
  <si>
    <t>Mini Special</t>
  </si>
  <si>
    <t>Alan Coyle</t>
  </si>
  <si>
    <t>Patrick Power</t>
  </si>
  <si>
    <t>Special</t>
  </si>
  <si>
    <t>C</t>
  </si>
  <si>
    <t>Darren Quille</t>
  </si>
  <si>
    <t>Westfield</t>
  </si>
  <si>
    <t>Tom Devaney</t>
  </si>
  <si>
    <t>Gerry Lynch</t>
  </si>
  <si>
    <t>Timmy Lynch</t>
  </si>
  <si>
    <t>D</t>
  </si>
  <si>
    <t>Liam Cashman</t>
  </si>
  <si>
    <t>Toyota Starlet</t>
  </si>
  <si>
    <t>David Thompson</t>
  </si>
  <si>
    <t>Vauxhall Nova</t>
  </si>
  <si>
    <t>Peter Falvey</t>
  </si>
  <si>
    <t>Michael Cashman</t>
  </si>
  <si>
    <t>Opel Corsa</t>
  </si>
  <si>
    <t>A</t>
  </si>
  <si>
    <t>Eamonn Byrne</t>
  </si>
  <si>
    <t>Daniel Byrne</t>
  </si>
  <si>
    <t>E</t>
  </si>
  <si>
    <t>Paschal O'Shea</t>
  </si>
  <si>
    <t>Alto</t>
  </si>
  <si>
    <t>Liam Walsh</t>
  </si>
  <si>
    <t>Brendan Quinn</t>
  </si>
  <si>
    <t>Starlet</t>
  </si>
  <si>
    <t>È</t>
  </si>
  <si>
    <t xml:space="preserve">Simon Reid </t>
  </si>
  <si>
    <t>Toyota</t>
  </si>
  <si>
    <t>Mark King</t>
  </si>
  <si>
    <t>Seamus Anderson</t>
  </si>
  <si>
    <t xml:space="preserve">Norman Ferguson </t>
  </si>
  <si>
    <t>Carrick on Suir Motor Club Test Trial 2013  Club Class</t>
  </si>
  <si>
    <t>Class A Results  Sunday</t>
  </si>
  <si>
    <t>Class B Results  Sunday</t>
  </si>
  <si>
    <t>Class E Results  Sunday</t>
  </si>
  <si>
    <t>Class D Results  Sunday</t>
  </si>
  <si>
    <t>Class C Results  Sunday</t>
  </si>
  <si>
    <t>Autotest Sunday 20th January 2013</t>
  </si>
  <si>
    <t>Sunday Results</t>
  </si>
  <si>
    <t>Martin Walsh</t>
  </si>
  <si>
    <t>Michael Lynch</t>
  </si>
  <si>
    <t>Ian White</t>
  </si>
  <si>
    <t>Lisa Knox</t>
  </si>
  <si>
    <t>Rory Power</t>
  </si>
  <si>
    <t>Mini</t>
  </si>
  <si>
    <t>Steven Ferguson</t>
  </si>
  <si>
    <t>\</t>
  </si>
  <si>
    <t>1st</t>
  </si>
  <si>
    <t xml:space="preserve">2nd </t>
  </si>
  <si>
    <t>3rd</t>
  </si>
  <si>
    <t>Semi Expert</t>
  </si>
  <si>
    <t>1St</t>
  </si>
  <si>
    <t>2nd</t>
  </si>
  <si>
    <t>Novice</t>
  </si>
  <si>
    <t>1st Overall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</si>
</sst>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&quot;€&quot;#,##0.00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Comic Sans MS"/>
      <family val="0"/>
    </font>
    <font>
      <b/>
      <sz val="12"/>
      <name val="Comic Sans MS"/>
      <family val="0"/>
    </font>
    <font>
      <b/>
      <sz val="14"/>
      <name val="Comic Sans MS"/>
      <family val="0"/>
    </font>
    <font>
      <sz val="18"/>
      <color indexed="10"/>
      <name val="Comic Sans MS"/>
      <family val="0"/>
    </font>
    <font>
      <sz val="20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20"/>
      <color indexed="10"/>
      <name val="Arial"/>
      <family val="2"/>
    </font>
    <font>
      <sz val="20"/>
      <color indexed="48"/>
      <name val="Arial"/>
      <family val="2"/>
    </font>
    <font>
      <b/>
      <sz val="26"/>
      <name val="Arial"/>
      <family val="2"/>
    </font>
    <font>
      <sz val="20"/>
      <color indexed="49"/>
      <name val="Arial"/>
      <family val="2"/>
    </font>
    <font>
      <sz val="12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64" fontId="8" fillId="33" borderId="16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5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/>
    </xf>
    <xf numFmtId="0" fontId="13" fillId="0" borderId="18" xfId="0" applyNumberFormat="1" applyFont="1" applyBorder="1" applyAlignment="1">
      <alignment horizontal="left"/>
    </xf>
    <xf numFmtId="164" fontId="13" fillId="0" borderId="18" xfId="0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5" fillId="33" borderId="19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13" fillId="0" borderId="18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2" fontId="14" fillId="0" borderId="12" xfId="0" applyNumberFormat="1" applyFont="1" applyBorder="1" applyAlignment="1">
      <alignment horizontal="right"/>
    </xf>
    <xf numFmtId="0" fontId="8" fillId="0" borderId="22" xfId="0" applyNumberFormat="1" applyFont="1" applyBorder="1" applyAlignment="1">
      <alignment/>
    </xf>
    <xf numFmtId="0" fontId="8" fillId="0" borderId="23" xfId="0" applyNumberFormat="1" applyFont="1" applyBorder="1" applyAlignment="1">
      <alignment horizontal="left"/>
    </xf>
    <xf numFmtId="2" fontId="8" fillId="0" borderId="22" xfId="0" applyNumberFormat="1" applyFont="1" applyBorder="1" applyAlignment="1">
      <alignment horizontal="right"/>
    </xf>
    <xf numFmtId="2" fontId="8" fillId="0" borderId="24" xfId="0" applyNumberFormat="1" applyFont="1" applyBorder="1" applyAlignment="1">
      <alignment horizontal="right"/>
    </xf>
    <xf numFmtId="2" fontId="8" fillId="0" borderId="25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164" fontId="8" fillId="33" borderId="12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2" fontId="11" fillId="0" borderId="24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2" fontId="11" fillId="0" borderId="22" xfId="0" applyNumberFormat="1" applyFont="1" applyBorder="1" applyAlignment="1">
      <alignment horizontal="right"/>
    </xf>
    <xf numFmtId="2" fontId="11" fillId="0" borderId="20" xfId="0" applyNumberFormat="1" applyFont="1" applyBorder="1" applyAlignment="1">
      <alignment horizontal="right"/>
    </xf>
    <xf numFmtId="2" fontId="12" fillId="0" borderId="26" xfId="0" applyNumberFormat="1" applyFont="1" applyBorder="1" applyAlignment="1">
      <alignment horizontal="right"/>
    </xf>
    <xf numFmtId="2" fontId="12" fillId="0" borderId="27" xfId="0" applyNumberFormat="1" applyFont="1" applyBorder="1" applyAlignment="1">
      <alignment horizontal="right"/>
    </xf>
    <xf numFmtId="0" fontId="11" fillId="0" borderId="26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8"/>
  <sheetViews>
    <sheetView tabSelected="1" showOutlineSymbols="0" zoomScale="87" zoomScaleNormal="87" zoomScalePageLayoutView="0" workbookViewId="0" topLeftCell="A1">
      <selection activeCell="H64" sqref="H64"/>
    </sheetView>
  </sheetViews>
  <sheetFormatPr defaultColWidth="9.6640625" defaultRowHeight="15"/>
  <cols>
    <col min="1" max="1" width="6.3359375" style="6" bestFit="1" customWidth="1"/>
    <col min="2" max="2" width="8.6640625" style="6" customWidth="1"/>
    <col min="3" max="3" width="28.99609375" style="0" bestFit="1" customWidth="1"/>
    <col min="4" max="4" width="21.3359375" style="13" bestFit="1" customWidth="1"/>
    <col min="5" max="5" width="11.3359375" style="26" bestFit="1" customWidth="1"/>
    <col min="6" max="6" width="12.21484375" style="26" customWidth="1"/>
    <col min="7" max="7" width="11.3359375" style="26" bestFit="1" customWidth="1"/>
    <col min="8" max="12" width="10.4453125" style="26" bestFit="1" customWidth="1"/>
    <col min="13" max="16" width="9.21484375" style="26" customWidth="1"/>
    <col min="17" max="17" width="10.6640625" style="16" bestFit="1" customWidth="1"/>
    <col min="18" max="18" width="13.88671875" style="0" bestFit="1" customWidth="1"/>
  </cols>
  <sheetData>
    <row r="1" ht="15.75" thickBot="1"/>
    <row r="2" spans="1:17" ht="30" thickTop="1">
      <c r="A2" s="7"/>
      <c r="B2" s="9"/>
      <c r="C2" s="62" t="s">
        <v>67</v>
      </c>
      <c r="D2" s="60"/>
      <c r="E2" s="60"/>
      <c r="F2" s="60"/>
      <c r="G2" s="60"/>
      <c r="H2" s="60"/>
      <c r="I2" s="60"/>
      <c r="J2" s="60"/>
      <c r="K2" s="60"/>
      <c r="L2" s="60"/>
      <c r="M2" s="27"/>
      <c r="N2" s="27"/>
      <c r="O2" s="27"/>
      <c r="P2" s="28"/>
      <c r="Q2" s="23"/>
    </row>
    <row r="3" spans="1:7" ht="29.25" customHeight="1" thickBot="1">
      <c r="A3" s="8"/>
      <c r="B3" s="11"/>
      <c r="C3" s="1"/>
      <c r="E3" s="63" t="s">
        <v>68</v>
      </c>
      <c r="F3" s="63"/>
      <c r="G3" s="63"/>
    </row>
    <row r="4" spans="1:17" s="18" customFormat="1" ht="54" customHeight="1" thickBot="1" thickTop="1">
      <c r="A4" s="19"/>
      <c r="B4" s="19"/>
      <c r="C4" s="20" t="s">
        <v>67</v>
      </c>
      <c r="D4" s="21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2"/>
    </row>
    <row r="5" spans="1:18" ht="22.5" customHeight="1" thickBot="1" thickTop="1">
      <c r="A5" s="2" t="s">
        <v>0</v>
      </c>
      <c r="B5" s="12" t="s">
        <v>11</v>
      </c>
      <c r="C5" s="3" t="s">
        <v>1</v>
      </c>
      <c r="D5" s="14" t="s">
        <v>10</v>
      </c>
      <c r="E5" s="30" t="s">
        <v>2</v>
      </c>
      <c r="F5" s="30" t="s">
        <v>3</v>
      </c>
      <c r="G5" s="30" t="s">
        <v>15</v>
      </c>
      <c r="H5" s="30" t="s">
        <v>16</v>
      </c>
      <c r="I5" s="30" t="s">
        <v>4</v>
      </c>
      <c r="J5" s="30" t="s">
        <v>5</v>
      </c>
      <c r="K5" s="30" t="s">
        <v>17</v>
      </c>
      <c r="L5" s="30" t="s">
        <v>6</v>
      </c>
      <c r="M5" s="30" t="s">
        <v>18</v>
      </c>
      <c r="N5" s="30" t="s">
        <v>7</v>
      </c>
      <c r="O5" s="30" t="s">
        <v>19</v>
      </c>
      <c r="P5" s="30" t="s">
        <v>8</v>
      </c>
      <c r="Q5" s="24" t="s">
        <v>9</v>
      </c>
      <c r="R5" t="s">
        <v>12</v>
      </c>
    </row>
    <row r="6" spans="1:17" ht="30" thickTop="1">
      <c r="A6" s="7"/>
      <c r="B6" s="9"/>
      <c r="C6" s="61" t="s">
        <v>20</v>
      </c>
      <c r="D6" s="61"/>
      <c r="E6" s="61"/>
      <c r="F6" s="61"/>
      <c r="G6" s="61"/>
      <c r="H6" s="61"/>
      <c r="I6" s="61"/>
      <c r="J6" s="61"/>
      <c r="K6" s="61"/>
      <c r="L6" s="61"/>
      <c r="M6" s="27"/>
      <c r="N6" s="27"/>
      <c r="O6" s="27"/>
      <c r="P6" s="28"/>
      <c r="Q6" s="23"/>
    </row>
    <row r="7" spans="1:8" ht="30" thickBot="1">
      <c r="A7" s="8"/>
      <c r="B7" s="11"/>
      <c r="C7" s="41"/>
      <c r="D7" s="42"/>
      <c r="E7" s="43"/>
      <c r="F7" s="44" t="s">
        <v>62</v>
      </c>
      <c r="G7" s="43"/>
      <c r="H7" s="43"/>
    </row>
    <row r="8" spans="1:18" ht="45.75" customHeight="1" thickBot="1">
      <c r="A8" s="4">
        <v>2</v>
      </c>
      <c r="B8" s="4" t="s">
        <v>46</v>
      </c>
      <c r="C8" s="5" t="s">
        <v>47</v>
      </c>
      <c r="D8" s="15" t="s">
        <v>23</v>
      </c>
      <c r="E8" s="32">
        <v>65.1</v>
      </c>
      <c r="F8" s="32">
        <v>51.4</v>
      </c>
      <c r="G8" s="32">
        <v>42.1</v>
      </c>
      <c r="H8" s="32">
        <v>43.3</v>
      </c>
      <c r="I8" s="32">
        <v>62.1</v>
      </c>
      <c r="J8" s="32">
        <v>50.9</v>
      </c>
      <c r="K8" s="32">
        <v>42.1</v>
      </c>
      <c r="L8" s="32">
        <v>43.4</v>
      </c>
      <c r="M8" s="32">
        <v>62.5</v>
      </c>
      <c r="N8" s="32">
        <v>51</v>
      </c>
      <c r="O8" s="32">
        <v>41.7</v>
      </c>
      <c r="P8" s="32">
        <v>43.8</v>
      </c>
      <c r="Q8" s="10">
        <f aca="true" t="shared" si="0" ref="Q8:Q15">SUM(E8:P8)</f>
        <v>599.4</v>
      </c>
      <c r="R8" s="51" t="s">
        <v>77</v>
      </c>
    </row>
    <row r="9" spans="1:18" ht="45.75" customHeight="1" thickBot="1">
      <c r="A9" s="4">
        <v>7</v>
      </c>
      <c r="B9" s="4" t="s">
        <v>46</v>
      </c>
      <c r="C9" s="5" t="s">
        <v>48</v>
      </c>
      <c r="D9" s="15" t="s">
        <v>23</v>
      </c>
      <c r="E9" s="32">
        <v>67.2</v>
      </c>
      <c r="F9" s="32">
        <v>53.5</v>
      </c>
      <c r="G9" s="32">
        <v>44.2</v>
      </c>
      <c r="H9" s="32">
        <v>46.3</v>
      </c>
      <c r="I9" s="32">
        <v>64.7</v>
      </c>
      <c r="J9" s="32">
        <v>53.6</v>
      </c>
      <c r="K9" s="32">
        <v>43.1</v>
      </c>
      <c r="L9" s="32">
        <v>45.1</v>
      </c>
      <c r="M9" s="32">
        <v>63.8</v>
      </c>
      <c r="N9" s="32">
        <v>54.2</v>
      </c>
      <c r="O9" s="32">
        <v>43.5</v>
      </c>
      <c r="P9" s="32">
        <v>44.6</v>
      </c>
      <c r="Q9" s="10">
        <f t="shared" si="0"/>
        <v>623.8000000000001</v>
      </c>
      <c r="R9" s="48" t="s">
        <v>82</v>
      </c>
    </row>
    <row r="10" spans="1:18" ht="45.75" customHeight="1" thickBot="1">
      <c r="A10" s="4">
        <v>5</v>
      </c>
      <c r="B10" s="4" t="s">
        <v>46</v>
      </c>
      <c r="C10" s="5" t="s">
        <v>25</v>
      </c>
      <c r="D10" s="15" t="s">
        <v>23</v>
      </c>
      <c r="E10" s="32">
        <v>69</v>
      </c>
      <c r="F10" s="32">
        <v>55.3</v>
      </c>
      <c r="G10" s="32">
        <v>44.7</v>
      </c>
      <c r="H10" s="34">
        <v>46.5</v>
      </c>
      <c r="I10" s="32">
        <v>65.1</v>
      </c>
      <c r="J10" s="32">
        <v>53.3</v>
      </c>
      <c r="K10" s="32">
        <v>43.7</v>
      </c>
      <c r="L10" s="32">
        <v>44.7</v>
      </c>
      <c r="M10" s="32">
        <v>64.7</v>
      </c>
      <c r="N10" s="32">
        <v>53.2</v>
      </c>
      <c r="O10" s="32">
        <v>43.8</v>
      </c>
      <c r="P10" s="32">
        <v>44.8</v>
      </c>
      <c r="Q10" s="10">
        <f t="shared" si="0"/>
        <v>628.8</v>
      </c>
      <c r="R10" s="49" t="s">
        <v>79</v>
      </c>
    </row>
    <row r="11" spans="1:18" ht="45.75" customHeight="1" thickBot="1">
      <c r="A11" s="4">
        <v>8</v>
      </c>
      <c r="B11" s="4" t="s">
        <v>46</v>
      </c>
      <c r="C11" s="5" t="s">
        <v>22</v>
      </c>
      <c r="D11" s="15" t="s">
        <v>23</v>
      </c>
      <c r="E11" s="53">
        <v>85.1</v>
      </c>
      <c r="F11" s="32">
        <v>53.5</v>
      </c>
      <c r="G11" s="32">
        <v>45.3</v>
      </c>
      <c r="H11" s="32">
        <v>47.6</v>
      </c>
      <c r="I11" s="32">
        <v>66.3</v>
      </c>
      <c r="J11" s="32">
        <v>52.1</v>
      </c>
      <c r="K11" s="32">
        <v>42.8</v>
      </c>
      <c r="L11" s="32">
        <v>61.9</v>
      </c>
      <c r="M11" s="32">
        <v>67.6</v>
      </c>
      <c r="N11" s="32">
        <v>54.6</v>
      </c>
      <c r="O11" s="53">
        <v>61.7</v>
      </c>
      <c r="P11" s="32">
        <v>47.7</v>
      </c>
      <c r="Q11" s="10">
        <f t="shared" si="0"/>
        <v>686.2</v>
      </c>
      <c r="R11" s="49" t="s">
        <v>12</v>
      </c>
    </row>
    <row r="12" spans="1:18" ht="45.75" customHeight="1">
      <c r="A12" s="4">
        <v>13</v>
      </c>
      <c r="B12" s="4" t="s">
        <v>46</v>
      </c>
      <c r="C12" s="5" t="s">
        <v>60</v>
      </c>
      <c r="D12" s="15" t="s">
        <v>23</v>
      </c>
      <c r="E12" s="32">
        <v>69.8</v>
      </c>
      <c r="F12" s="35">
        <v>59.9</v>
      </c>
      <c r="G12" s="32">
        <v>44.8</v>
      </c>
      <c r="H12" s="32">
        <v>47.5</v>
      </c>
      <c r="I12" s="32">
        <v>71.2</v>
      </c>
      <c r="J12" s="32">
        <v>55.2</v>
      </c>
      <c r="K12" s="32">
        <v>44</v>
      </c>
      <c r="L12" s="32">
        <v>46.8</v>
      </c>
      <c r="M12" s="32">
        <v>72.7</v>
      </c>
      <c r="N12" s="35">
        <v>65.7</v>
      </c>
      <c r="O12" s="32">
        <v>44.4</v>
      </c>
      <c r="P12" s="53">
        <v>63.8</v>
      </c>
      <c r="Q12" s="10">
        <f t="shared" si="0"/>
        <v>685.8</v>
      </c>
      <c r="R12" s="17"/>
    </row>
    <row r="13" spans="1:18" ht="45.75" customHeight="1">
      <c r="A13" s="4">
        <v>27</v>
      </c>
      <c r="B13" s="4" t="s">
        <v>46</v>
      </c>
      <c r="C13" s="5" t="s">
        <v>24</v>
      </c>
      <c r="D13" s="15" t="s">
        <v>23</v>
      </c>
      <c r="E13" s="32">
        <v>78.5</v>
      </c>
      <c r="F13" s="53">
        <v>71.4</v>
      </c>
      <c r="G13" s="32">
        <v>45.1</v>
      </c>
      <c r="H13" s="32">
        <v>47.3</v>
      </c>
      <c r="I13" s="32">
        <v>68</v>
      </c>
      <c r="J13" s="32">
        <v>54.4</v>
      </c>
      <c r="K13" s="32">
        <v>46.9</v>
      </c>
      <c r="L13" s="32">
        <v>45.5</v>
      </c>
      <c r="M13" s="32">
        <v>67.2</v>
      </c>
      <c r="N13" s="35">
        <v>58.6</v>
      </c>
      <c r="O13" s="53">
        <v>61.7</v>
      </c>
      <c r="P13" s="33">
        <v>47.6</v>
      </c>
      <c r="Q13" s="46">
        <f t="shared" si="0"/>
        <v>692.2</v>
      </c>
      <c r="R13" s="17"/>
    </row>
    <row r="14" spans="1:18" ht="45.75" customHeight="1">
      <c r="A14" s="4">
        <v>21</v>
      </c>
      <c r="B14" s="4" t="s">
        <v>46</v>
      </c>
      <c r="C14" s="36" t="s">
        <v>71</v>
      </c>
      <c r="D14" s="37" t="s">
        <v>23</v>
      </c>
      <c r="E14" s="32">
        <v>72</v>
      </c>
      <c r="F14" s="32">
        <v>55.4</v>
      </c>
      <c r="G14" s="32">
        <v>47</v>
      </c>
      <c r="H14" s="32">
        <v>46.7</v>
      </c>
      <c r="I14" s="32">
        <v>72.4</v>
      </c>
      <c r="J14" s="32">
        <v>55.5</v>
      </c>
      <c r="K14" s="32">
        <v>49.1</v>
      </c>
      <c r="L14" s="32">
        <v>46.2</v>
      </c>
      <c r="M14" s="35">
        <v>78.2</v>
      </c>
      <c r="N14" s="33">
        <v>55.7</v>
      </c>
      <c r="O14" s="33">
        <v>47.3</v>
      </c>
      <c r="P14" s="32">
        <v>46.6</v>
      </c>
      <c r="Q14" s="46">
        <f t="shared" si="0"/>
        <v>672.1</v>
      </c>
      <c r="R14" s="17"/>
    </row>
    <row r="15" spans="1:18" ht="45.75" customHeight="1">
      <c r="A15" s="4">
        <v>28</v>
      </c>
      <c r="B15" s="4" t="s">
        <v>46</v>
      </c>
      <c r="C15" s="36" t="s">
        <v>73</v>
      </c>
      <c r="D15" s="37" t="s">
        <v>74</v>
      </c>
      <c r="E15" s="38">
        <v>83</v>
      </c>
      <c r="F15" s="39">
        <v>68.6</v>
      </c>
      <c r="G15" s="32">
        <v>52</v>
      </c>
      <c r="H15" s="32">
        <v>60.4</v>
      </c>
      <c r="I15" s="32">
        <v>81.8</v>
      </c>
      <c r="J15" s="32">
        <v>63.7</v>
      </c>
      <c r="K15" s="32">
        <v>51</v>
      </c>
      <c r="L15" s="32">
        <v>58.8</v>
      </c>
      <c r="M15" s="33">
        <v>81.5</v>
      </c>
      <c r="N15" s="33">
        <v>60.8</v>
      </c>
      <c r="O15" s="33">
        <v>50.9</v>
      </c>
      <c r="P15" s="40">
        <v>55.1</v>
      </c>
      <c r="Q15" s="46">
        <f t="shared" si="0"/>
        <v>767.5999999999999</v>
      </c>
      <c r="R15" s="17"/>
    </row>
    <row r="16" spans="1:18" ht="45.75" customHeight="1">
      <c r="A16" s="4"/>
      <c r="B16" s="4"/>
      <c r="C16" s="36"/>
      <c r="D16" s="37"/>
      <c r="E16" s="38" t="s">
        <v>76</v>
      </c>
      <c r="F16" s="39" t="s">
        <v>76</v>
      </c>
      <c r="G16" s="32" t="s">
        <v>76</v>
      </c>
      <c r="H16" s="32" t="s">
        <v>76</v>
      </c>
      <c r="I16" s="32" t="s">
        <v>76</v>
      </c>
      <c r="J16" s="32" t="s">
        <v>76</v>
      </c>
      <c r="K16" s="32" t="s">
        <v>76</v>
      </c>
      <c r="L16" s="32" t="s">
        <v>76</v>
      </c>
      <c r="M16" s="33" t="s">
        <v>76</v>
      </c>
      <c r="N16" s="33" t="s">
        <v>76</v>
      </c>
      <c r="O16" s="33" t="s">
        <v>76</v>
      </c>
      <c r="P16" s="40" t="s">
        <v>76</v>
      </c>
      <c r="Q16" s="46"/>
      <c r="R16" s="17"/>
    </row>
    <row r="17" spans="1:17" ht="45.75" customHeight="1" thickBot="1">
      <c r="A17" s="4"/>
      <c r="B17" s="4"/>
      <c r="C17" s="58" t="s">
        <v>13</v>
      </c>
      <c r="D17" s="59"/>
      <c r="E17" s="56" t="s">
        <v>14</v>
      </c>
      <c r="F17" s="57"/>
      <c r="G17" s="35">
        <v>5</v>
      </c>
      <c r="H17" s="32"/>
      <c r="I17" s="32"/>
      <c r="J17" s="32"/>
      <c r="K17" s="32"/>
      <c r="L17" s="32"/>
      <c r="M17" s="32"/>
      <c r="N17" s="32"/>
      <c r="O17" s="32"/>
      <c r="P17" s="40"/>
      <c r="Q17" s="46"/>
    </row>
    <row r="18" spans="1:17" ht="30.75" thickBot="1" thickTop="1">
      <c r="A18" s="7"/>
      <c r="B18" s="9"/>
      <c r="C18" s="60" t="s">
        <v>21</v>
      </c>
      <c r="D18" s="60"/>
      <c r="E18" s="60"/>
      <c r="F18" s="60"/>
      <c r="G18" s="60"/>
      <c r="H18" s="60"/>
      <c r="I18" s="60"/>
      <c r="J18" s="60"/>
      <c r="K18" s="60"/>
      <c r="L18" s="60"/>
      <c r="M18" s="27"/>
      <c r="N18" s="27"/>
      <c r="O18" s="27"/>
      <c r="P18" s="28"/>
      <c r="Q18" s="47"/>
    </row>
    <row r="19" spans="1:18" ht="22.5" customHeight="1" thickBot="1" thickTop="1">
      <c r="A19" s="2" t="s">
        <v>0</v>
      </c>
      <c r="B19" s="12" t="s">
        <v>11</v>
      </c>
      <c r="C19" s="3" t="s">
        <v>1</v>
      </c>
      <c r="D19" s="14" t="s">
        <v>10</v>
      </c>
      <c r="E19" s="30" t="s">
        <v>2</v>
      </c>
      <c r="F19" s="30" t="s">
        <v>3</v>
      </c>
      <c r="G19" s="30" t="s">
        <v>15</v>
      </c>
      <c r="H19" s="30" t="s">
        <v>16</v>
      </c>
      <c r="I19" s="30" t="s">
        <v>4</v>
      </c>
      <c r="J19" s="30" t="s">
        <v>5</v>
      </c>
      <c r="K19" s="30" t="s">
        <v>17</v>
      </c>
      <c r="L19" s="30" t="s">
        <v>6</v>
      </c>
      <c r="M19" s="30" t="s">
        <v>18</v>
      </c>
      <c r="N19" s="30" t="s">
        <v>7</v>
      </c>
      <c r="O19" s="30" t="s">
        <v>19</v>
      </c>
      <c r="P19" s="30" t="s">
        <v>8</v>
      </c>
      <c r="Q19" s="24" t="s">
        <v>9</v>
      </c>
      <c r="R19" s="48" t="s">
        <v>12</v>
      </c>
    </row>
    <row r="20" spans="1:18" ht="30" thickBot="1">
      <c r="A20" s="8"/>
      <c r="B20" s="11"/>
      <c r="C20" s="41"/>
      <c r="D20" s="45"/>
      <c r="E20" s="43"/>
      <c r="F20" s="44" t="s">
        <v>63</v>
      </c>
      <c r="G20" s="43"/>
      <c r="H20" s="43"/>
      <c r="R20" s="48"/>
    </row>
    <row r="21" spans="1:18" ht="45.75" customHeight="1" thickBot="1">
      <c r="A21" s="4">
        <v>1</v>
      </c>
      <c r="B21" s="4" t="s">
        <v>26</v>
      </c>
      <c r="C21" s="5" t="s">
        <v>75</v>
      </c>
      <c r="D21" s="15" t="s">
        <v>31</v>
      </c>
      <c r="E21" s="32">
        <v>64.5</v>
      </c>
      <c r="F21" s="32">
        <v>54.4</v>
      </c>
      <c r="G21" s="32">
        <v>41.8</v>
      </c>
      <c r="H21" s="32">
        <v>42</v>
      </c>
      <c r="I21" s="32">
        <v>62.5</v>
      </c>
      <c r="J21" s="32">
        <v>48.6</v>
      </c>
      <c r="K21" s="32">
        <v>42.6</v>
      </c>
      <c r="L21" s="32">
        <v>41.4</v>
      </c>
      <c r="M21" s="32">
        <v>61.2</v>
      </c>
      <c r="N21" s="32">
        <v>49.8</v>
      </c>
      <c r="O21" s="32">
        <v>41.3</v>
      </c>
      <c r="P21" s="32">
        <v>41.8</v>
      </c>
      <c r="Q21" s="10">
        <f>SUM(E21:P21)</f>
        <v>591.9</v>
      </c>
      <c r="R21" s="51" t="s">
        <v>84</v>
      </c>
    </row>
    <row r="22" spans="1:18" ht="45.75" customHeight="1">
      <c r="A22" s="4">
        <v>3</v>
      </c>
      <c r="B22" s="4" t="s">
        <v>26</v>
      </c>
      <c r="C22" s="5" t="s">
        <v>30</v>
      </c>
      <c r="D22" s="15" t="s">
        <v>31</v>
      </c>
      <c r="E22" s="32">
        <v>66.6</v>
      </c>
      <c r="F22" s="32">
        <v>52.2</v>
      </c>
      <c r="G22" s="32">
        <v>43.4</v>
      </c>
      <c r="H22" s="32">
        <v>45.6</v>
      </c>
      <c r="I22" s="32">
        <v>66.6</v>
      </c>
      <c r="J22" s="32">
        <v>50.3</v>
      </c>
      <c r="K22" s="32">
        <v>42.6</v>
      </c>
      <c r="L22" s="32">
        <v>43.9</v>
      </c>
      <c r="M22" s="32">
        <v>65.7</v>
      </c>
      <c r="N22" s="32">
        <v>49.4</v>
      </c>
      <c r="O22" s="32">
        <v>42.1</v>
      </c>
      <c r="P22" s="32">
        <v>44</v>
      </c>
      <c r="Q22" s="10">
        <f>SUM(E22:P22)</f>
        <v>612.4</v>
      </c>
      <c r="R22" s="48" t="s">
        <v>77</v>
      </c>
    </row>
    <row r="23" spans="1:19" ht="45.75" customHeight="1">
      <c r="A23" s="4">
        <v>11</v>
      </c>
      <c r="B23" s="4" t="s">
        <v>26</v>
      </c>
      <c r="C23" s="5" t="s">
        <v>29</v>
      </c>
      <c r="D23" s="15" t="s">
        <v>28</v>
      </c>
      <c r="E23" s="32">
        <v>72.2</v>
      </c>
      <c r="F23" s="35">
        <v>63.5</v>
      </c>
      <c r="G23" s="32">
        <v>44.5</v>
      </c>
      <c r="H23" s="32">
        <v>48.2</v>
      </c>
      <c r="I23" s="32">
        <v>67.8</v>
      </c>
      <c r="J23" s="32">
        <v>51.5</v>
      </c>
      <c r="K23" s="32">
        <v>44.3</v>
      </c>
      <c r="L23" s="32">
        <v>46.1</v>
      </c>
      <c r="M23" s="32">
        <v>66.9</v>
      </c>
      <c r="N23" s="32">
        <v>51.34</v>
      </c>
      <c r="O23" s="32">
        <v>43.5</v>
      </c>
      <c r="P23" s="33">
        <v>45.5</v>
      </c>
      <c r="Q23" s="46">
        <f>SUM(E23:P23)</f>
        <v>645.34</v>
      </c>
      <c r="R23" s="48" t="s">
        <v>82</v>
      </c>
      <c r="S23" s="25"/>
    </row>
    <row r="24" spans="1:19" ht="45.75" customHeight="1">
      <c r="A24" s="4">
        <v>9</v>
      </c>
      <c r="B24" s="4" t="s">
        <v>26</v>
      </c>
      <c r="C24" s="36" t="s">
        <v>27</v>
      </c>
      <c r="D24" s="37" t="s">
        <v>28</v>
      </c>
      <c r="E24" s="32">
        <v>79.1</v>
      </c>
      <c r="F24" s="32">
        <v>54.3</v>
      </c>
      <c r="G24" s="32">
        <v>45</v>
      </c>
      <c r="H24" s="32">
        <v>49.4</v>
      </c>
      <c r="I24" s="32">
        <v>71.1</v>
      </c>
      <c r="J24" s="32">
        <v>54.8</v>
      </c>
      <c r="K24" s="32">
        <v>44.8</v>
      </c>
      <c r="L24" s="32">
        <v>47.3</v>
      </c>
      <c r="M24" s="32">
        <v>69.3</v>
      </c>
      <c r="N24" s="32">
        <v>53.5</v>
      </c>
      <c r="O24" s="33">
        <v>44.9</v>
      </c>
      <c r="P24" s="33">
        <v>47.5</v>
      </c>
      <c r="Q24" s="46">
        <f>SUM(E24:P24)</f>
        <v>661</v>
      </c>
      <c r="R24" s="49" t="s">
        <v>79</v>
      </c>
      <c r="S24" s="25"/>
    </row>
    <row r="25" spans="1:19" ht="45.75" customHeight="1">
      <c r="A25" s="4">
        <v>78</v>
      </c>
      <c r="B25" s="4" t="s">
        <v>26</v>
      </c>
      <c r="C25" s="36" t="s">
        <v>69</v>
      </c>
      <c r="D25" s="37" t="s">
        <v>57</v>
      </c>
      <c r="E25" s="38">
        <v>85.2</v>
      </c>
      <c r="F25" s="39">
        <v>61.7</v>
      </c>
      <c r="G25" s="32">
        <v>52</v>
      </c>
      <c r="H25" s="35">
        <v>60.7</v>
      </c>
      <c r="I25" s="53">
        <v>82.5</v>
      </c>
      <c r="J25" s="53">
        <v>68.6</v>
      </c>
      <c r="K25" s="32">
        <v>49.2</v>
      </c>
      <c r="L25" s="32">
        <v>52.6</v>
      </c>
      <c r="M25" s="55">
        <v>81.2</v>
      </c>
      <c r="N25" s="55">
        <v>69.4</v>
      </c>
      <c r="O25" s="33">
        <v>52.6</v>
      </c>
      <c r="P25" s="40">
        <v>54.7</v>
      </c>
      <c r="Q25" s="46">
        <f>SUM(E25:P25)</f>
        <v>770.4000000000001</v>
      </c>
      <c r="R25" s="49"/>
      <c r="S25" s="25"/>
    </row>
    <row r="26" spans="1:19" ht="45.75" customHeight="1">
      <c r="A26" s="4"/>
      <c r="B26" s="4"/>
      <c r="C26" s="36"/>
      <c r="D26" s="37"/>
      <c r="E26" s="38" t="s">
        <v>76</v>
      </c>
      <c r="F26" s="39" t="s">
        <v>76</v>
      </c>
      <c r="G26" s="32" t="s">
        <v>76</v>
      </c>
      <c r="H26" s="32" t="s">
        <v>76</v>
      </c>
      <c r="I26" s="32" t="s">
        <v>76</v>
      </c>
      <c r="J26" s="32" t="s">
        <v>76</v>
      </c>
      <c r="K26" s="32" t="s">
        <v>76</v>
      </c>
      <c r="L26" s="32" t="s">
        <v>76</v>
      </c>
      <c r="M26" s="33" t="s">
        <v>76</v>
      </c>
      <c r="N26" s="33" t="s">
        <v>76</v>
      </c>
      <c r="O26" s="33" t="s">
        <v>76</v>
      </c>
      <c r="P26" s="33" t="s">
        <v>76</v>
      </c>
      <c r="Q26" s="46"/>
      <c r="R26" s="48"/>
      <c r="S26" s="25"/>
    </row>
    <row r="27" spans="1:18" ht="45.75" customHeight="1" thickBot="1">
      <c r="A27" s="4"/>
      <c r="B27" s="4"/>
      <c r="C27" s="58" t="s">
        <v>13</v>
      </c>
      <c r="D27" s="59"/>
      <c r="E27" s="56" t="s">
        <v>14</v>
      </c>
      <c r="F27" s="57"/>
      <c r="G27" s="35">
        <v>5</v>
      </c>
      <c r="H27" s="32"/>
      <c r="I27" s="32"/>
      <c r="J27" s="32"/>
      <c r="K27" s="32"/>
      <c r="L27" s="32"/>
      <c r="M27" s="32"/>
      <c r="N27" s="32"/>
      <c r="O27" s="32"/>
      <c r="P27" s="33"/>
      <c r="Q27" s="46"/>
      <c r="R27" s="48"/>
    </row>
    <row r="28" spans="1:18" ht="30.75" thickBot="1" thickTop="1">
      <c r="A28" s="7"/>
      <c r="B28" s="9"/>
      <c r="C28" s="60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27"/>
      <c r="N28" s="27"/>
      <c r="O28" s="27"/>
      <c r="P28" s="28"/>
      <c r="Q28" s="47"/>
      <c r="R28" s="48"/>
    </row>
    <row r="29" spans="1:18" ht="22.5" customHeight="1" thickBot="1" thickTop="1">
      <c r="A29" s="2" t="s">
        <v>0</v>
      </c>
      <c r="B29" s="12" t="s">
        <v>11</v>
      </c>
      <c r="C29" s="3" t="s">
        <v>1</v>
      </c>
      <c r="D29" s="14" t="s">
        <v>10</v>
      </c>
      <c r="E29" s="30" t="s">
        <v>2</v>
      </c>
      <c r="F29" s="30" t="s">
        <v>3</v>
      </c>
      <c r="G29" s="30" t="s">
        <v>15</v>
      </c>
      <c r="H29" s="30" t="s">
        <v>16</v>
      </c>
      <c r="I29" s="30" t="s">
        <v>4</v>
      </c>
      <c r="J29" s="30" t="s">
        <v>5</v>
      </c>
      <c r="K29" s="30" t="s">
        <v>17</v>
      </c>
      <c r="L29" s="30" t="s">
        <v>6</v>
      </c>
      <c r="M29" s="30" t="s">
        <v>18</v>
      </c>
      <c r="N29" s="30" t="s">
        <v>7</v>
      </c>
      <c r="O29" s="30" t="s">
        <v>19</v>
      </c>
      <c r="P29" s="30" t="s">
        <v>8</v>
      </c>
      <c r="Q29" s="24" t="s">
        <v>9</v>
      </c>
      <c r="R29" s="48" t="s">
        <v>12</v>
      </c>
    </row>
    <row r="30" spans="1:18" ht="30" thickBot="1">
      <c r="A30" s="8"/>
      <c r="B30" s="11"/>
      <c r="C30" s="1"/>
      <c r="F30" s="31" t="s">
        <v>66</v>
      </c>
      <c r="R30" s="48"/>
    </row>
    <row r="31" spans="1:18" ht="45.75" customHeight="1" thickBot="1">
      <c r="A31" s="4">
        <v>22</v>
      </c>
      <c r="B31" s="4" t="s">
        <v>32</v>
      </c>
      <c r="C31" s="5" t="s">
        <v>37</v>
      </c>
      <c r="D31" s="15" t="s">
        <v>34</v>
      </c>
      <c r="E31" s="32">
        <v>72.6</v>
      </c>
      <c r="F31" s="32">
        <v>54.7</v>
      </c>
      <c r="G31" s="32">
        <v>45.7</v>
      </c>
      <c r="H31" s="35">
        <v>55.2</v>
      </c>
      <c r="I31" s="35">
        <v>77.4</v>
      </c>
      <c r="J31" s="32">
        <v>53.2</v>
      </c>
      <c r="K31" s="35">
        <v>53.9</v>
      </c>
      <c r="L31" s="32">
        <v>48</v>
      </c>
      <c r="M31" s="32">
        <v>70.2</v>
      </c>
      <c r="N31" s="32">
        <v>52</v>
      </c>
      <c r="O31" s="32">
        <v>45</v>
      </c>
      <c r="P31" s="32">
        <v>47.5</v>
      </c>
      <c r="Q31" s="10">
        <f>SUM(E31:P31)</f>
        <v>675.4</v>
      </c>
      <c r="R31" s="48" t="s">
        <v>80</v>
      </c>
    </row>
    <row r="32" spans="1:18" ht="45.75" customHeight="1">
      <c r="A32" s="4">
        <v>16</v>
      </c>
      <c r="B32" s="4" t="s">
        <v>32</v>
      </c>
      <c r="C32" s="5" t="s">
        <v>33</v>
      </c>
      <c r="D32" s="15" t="s">
        <v>34</v>
      </c>
      <c r="E32" s="32">
        <v>76.1</v>
      </c>
      <c r="F32" s="32">
        <v>55.9</v>
      </c>
      <c r="G32" s="32">
        <v>49.1</v>
      </c>
      <c r="H32" s="32">
        <v>49.1</v>
      </c>
      <c r="I32" s="32">
        <v>73.2</v>
      </c>
      <c r="J32" s="32">
        <v>53.5</v>
      </c>
      <c r="K32" s="32">
        <v>50.2</v>
      </c>
      <c r="L32" s="32">
        <v>47</v>
      </c>
      <c r="M32" s="32">
        <v>72</v>
      </c>
      <c r="N32" s="32">
        <v>54.4</v>
      </c>
      <c r="O32" s="32">
        <v>44.6</v>
      </c>
      <c r="P32" s="32">
        <v>46.6</v>
      </c>
      <c r="Q32" s="10">
        <f>SUM(E32:P32)</f>
        <v>671.6999999999999</v>
      </c>
      <c r="R32" s="48" t="s">
        <v>77</v>
      </c>
    </row>
    <row r="33" spans="1:18" ht="45.75" customHeight="1">
      <c r="A33" s="4">
        <v>20</v>
      </c>
      <c r="B33" s="4" t="s">
        <v>32</v>
      </c>
      <c r="C33" s="5" t="s">
        <v>35</v>
      </c>
      <c r="D33" s="15" t="s">
        <v>34</v>
      </c>
      <c r="E33" s="32">
        <v>76.3</v>
      </c>
      <c r="F33" s="32">
        <v>55.8</v>
      </c>
      <c r="G33" s="32">
        <v>48.2</v>
      </c>
      <c r="H33" s="32">
        <v>52.4</v>
      </c>
      <c r="I33" s="32">
        <v>75.8</v>
      </c>
      <c r="J33" s="32">
        <v>56.5</v>
      </c>
      <c r="K33" s="32">
        <v>51.3</v>
      </c>
      <c r="L33" s="32">
        <v>54.8</v>
      </c>
      <c r="M33" s="32">
        <v>70.9</v>
      </c>
      <c r="N33" s="32">
        <v>58</v>
      </c>
      <c r="O33" s="32">
        <v>47.2</v>
      </c>
      <c r="P33" s="33">
        <v>53.1</v>
      </c>
      <c r="Q33" s="46">
        <f>SUM(E33:P33)</f>
        <v>700.3000000000001</v>
      </c>
      <c r="R33" s="48" t="s">
        <v>78</v>
      </c>
    </row>
    <row r="34" spans="1:18" ht="41.25" customHeight="1">
      <c r="A34" s="4">
        <v>97</v>
      </c>
      <c r="B34" s="4" t="s">
        <v>32</v>
      </c>
      <c r="C34" s="5" t="s">
        <v>36</v>
      </c>
      <c r="D34" s="15" t="s">
        <v>34</v>
      </c>
      <c r="E34" s="32">
        <v>78.9</v>
      </c>
      <c r="F34" s="52">
        <v>74.7</v>
      </c>
      <c r="G34" s="32">
        <v>48.1</v>
      </c>
      <c r="H34" s="32">
        <v>53.5</v>
      </c>
      <c r="I34" s="32">
        <v>78.4</v>
      </c>
      <c r="J34" s="32">
        <v>59.4</v>
      </c>
      <c r="K34" s="32">
        <v>46.9</v>
      </c>
      <c r="L34" s="32">
        <v>49.6</v>
      </c>
      <c r="M34" s="32">
        <v>74.5</v>
      </c>
      <c r="N34" s="35">
        <v>60.2</v>
      </c>
      <c r="O34" s="32">
        <v>47.7</v>
      </c>
      <c r="P34" s="38">
        <v>48.7</v>
      </c>
      <c r="Q34" s="46">
        <f>SUM(E34:P34)</f>
        <v>720.6000000000001</v>
      </c>
      <c r="R34" s="50" t="s">
        <v>79</v>
      </c>
    </row>
    <row r="35" spans="1:18" ht="41.25" customHeight="1">
      <c r="A35" s="4"/>
      <c r="B35" s="4"/>
      <c r="C35" s="36"/>
      <c r="D35" s="37"/>
      <c r="E35" s="38" t="s">
        <v>76</v>
      </c>
      <c r="F35" s="39" t="s">
        <v>76</v>
      </c>
      <c r="G35" s="32" t="s">
        <v>76</v>
      </c>
      <c r="H35" s="32" t="s">
        <v>76</v>
      </c>
      <c r="I35" s="32" t="s">
        <v>76</v>
      </c>
      <c r="J35" s="32" t="s">
        <v>76</v>
      </c>
      <c r="K35" s="32" t="s">
        <v>76</v>
      </c>
      <c r="L35" s="32" t="s">
        <v>76</v>
      </c>
      <c r="M35" s="33" t="s">
        <v>76</v>
      </c>
      <c r="N35" s="33" t="s">
        <v>76</v>
      </c>
      <c r="O35" s="33" t="s">
        <v>76</v>
      </c>
      <c r="P35" s="33" t="s">
        <v>76</v>
      </c>
      <c r="Q35" s="46"/>
      <c r="R35" s="50"/>
    </row>
    <row r="36" spans="1:18" ht="45.75" customHeight="1" thickBot="1">
      <c r="A36" s="4"/>
      <c r="B36" s="4"/>
      <c r="C36" s="58" t="s">
        <v>13</v>
      </c>
      <c r="D36" s="59"/>
      <c r="E36" s="56" t="s">
        <v>14</v>
      </c>
      <c r="F36" s="57"/>
      <c r="G36" s="35">
        <v>5</v>
      </c>
      <c r="H36" s="32"/>
      <c r="I36" s="32"/>
      <c r="J36" s="32"/>
      <c r="K36" s="32"/>
      <c r="L36" s="32"/>
      <c r="M36" s="32"/>
      <c r="N36" s="32"/>
      <c r="O36" s="32"/>
      <c r="P36" s="33"/>
      <c r="Q36" s="46"/>
      <c r="R36" s="50"/>
    </row>
    <row r="37" spans="1:18" ht="30.75" thickBot="1" thickTop="1">
      <c r="A37" s="7"/>
      <c r="B37" s="9"/>
      <c r="C37" s="60" t="s">
        <v>21</v>
      </c>
      <c r="D37" s="60"/>
      <c r="E37" s="60"/>
      <c r="F37" s="60"/>
      <c r="G37" s="60"/>
      <c r="H37" s="60"/>
      <c r="I37" s="60"/>
      <c r="J37" s="60"/>
      <c r="K37" s="60"/>
      <c r="L37" s="60"/>
      <c r="M37" s="27"/>
      <c r="N37" s="27"/>
      <c r="O37" s="27"/>
      <c r="P37" s="43"/>
      <c r="Q37" s="47"/>
      <c r="R37" s="48"/>
    </row>
    <row r="38" spans="1:18" ht="22.5" customHeight="1" thickBot="1" thickTop="1">
      <c r="A38" s="2" t="s">
        <v>0</v>
      </c>
      <c r="B38" s="12" t="s">
        <v>11</v>
      </c>
      <c r="C38" s="3" t="s">
        <v>1</v>
      </c>
      <c r="D38" s="14" t="s">
        <v>10</v>
      </c>
      <c r="E38" s="30" t="s">
        <v>2</v>
      </c>
      <c r="F38" s="30" t="s">
        <v>3</v>
      </c>
      <c r="G38" s="30" t="s">
        <v>15</v>
      </c>
      <c r="H38" s="30" t="s">
        <v>16</v>
      </c>
      <c r="I38" s="30" t="s">
        <v>4</v>
      </c>
      <c r="J38" s="30" t="s">
        <v>5</v>
      </c>
      <c r="K38" s="30" t="s">
        <v>17</v>
      </c>
      <c r="L38" s="30" t="s">
        <v>6</v>
      </c>
      <c r="M38" s="30" t="s">
        <v>18</v>
      </c>
      <c r="N38" s="30" t="s">
        <v>7</v>
      </c>
      <c r="O38" s="30" t="s">
        <v>19</v>
      </c>
      <c r="P38" s="30" t="s">
        <v>8</v>
      </c>
      <c r="Q38" s="24" t="s">
        <v>9</v>
      </c>
      <c r="R38" s="48" t="s">
        <v>12</v>
      </c>
    </row>
    <row r="39" spans="1:18" ht="30" thickBot="1">
      <c r="A39" s="8"/>
      <c r="B39" s="11"/>
      <c r="C39" s="1"/>
      <c r="F39" s="31" t="s">
        <v>65</v>
      </c>
      <c r="R39" s="48"/>
    </row>
    <row r="40" spans="1:18" ht="45.75" customHeight="1" thickBot="1">
      <c r="A40" s="4">
        <v>6</v>
      </c>
      <c r="B40" s="4" t="s">
        <v>38</v>
      </c>
      <c r="C40" s="5" t="s">
        <v>41</v>
      </c>
      <c r="D40" s="15" t="s">
        <v>42</v>
      </c>
      <c r="E40" s="32">
        <v>68.4</v>
      </c>
      <c r="F40" s="32">
        <v>55</v>
      </c>
      <c r="G40" s="32">
        <v>45.7</v>
      </c>
      <c r="H40" s="32">
        <v>46.3</v>
      </c>
      <c r="I40" s="32">
        <v>64.1</v>
      </c>
      <c r="J40" s="32">
        <v>52.9</v>
      </c>
      <c r="K40" s="32">
        <v>45</v>
      </c>
      <c r="L40" s="32">
        <v>46</v>
      </c>
      <c r="M40" s="32">
        <v>64.6</v>
      </c>
      <c r="N40" s="32">
        <v>52.2</v>
      </c>
      <c r="O40" s="32">
        <v>44.2</v>
      </c>
      <c r="P40" s="32">
        <v>46.3</v>
      </c>
      <c r="Q40" s="10">
        <f aca="true" t="shared" si="1" ref="Q40:Q45">SUM(E40:P40)</f>
        <v>630.7</v>
      </c>
      <c r="R40" s="48" t="s">
        <v>77</v>
      </c>
    </row>
    <row r="41" spans="1:18" ht="45.75" customHeight="1" thickBot="1">
      <c r="A41" s="4">
        <v>10</v>
      </c>
      <c r="B41" s="4" t="s">
        <v>38</v>
      </c>
      <c r="C41" s="5" t="s">
        <v>58</v>
      </c>
      <c r="D41" s="15" t="s">
        <v>42</v>
      </c>
      <c r="E41" s="32">
        <v>67.8</v>
      </c>
      <c r="F41" s="35">
        <v>59.6</v>
      </c>
      <c r="G41" s="32">
        <v>44.6</v>
      </c>
      <c r="H41" s="32">
        <v>45.1</v>
      </c>
      <c r="I41" s="32">
        <v>67.8</v>
      </c>
      <c r="J41" s="32">
        <v>55.6</v>
      </c>
      <c r="K41" s="32">
        <v>44.2</v>
      </c>
      <c r="L41" s="35">
        <v>52</v>
      </c>
      <c r="M41" s="32">
        <v>64.1</v>
      </c>
      <c r="N41" s="32">
        <v>56.1</v>
      </c>
      <c r="O41" s="32">
        <v>47.1</v>
      </c>
      <c r="P41" s="32">
        <v>45.5</v>
      </c>
      <c r="Q41" s="10">
        <f t="shared" si="1"/>
        <v>649.5</v>
      </c>
      <c r="R41" s="48" t="s">
        <v>82</v>
      </c>
    </row>
    <row r="42" spans="1:19" ht="45.75" customHeight="1" thickBot="1">
      <c r="A42" s="4">
        <v>69</v>
      </c>
      <c r="B42" s="4" t="s">
        <v>38</v>
      </c>
      <c r="C42" s="5" t="s">
        <v>43</v>
      </c>
      <c r="D42" s="15" t="s">
        <v>42</v>
      </c>
      <c r="E42" s="32">
        <v>69.3</v>
      </c>
      <c r="F42" s="32">
        <v>54.3</v>
      </c>
      <c r="G42" s="32">
        <v>45.3</v>
      </c>
      <c r="H42" s="32">
        <v>47.1</v>
      </c>
      <c r="I42" s="32">
        <v>68.4</v>
      </c>
      <c r="J42" s="32">
        <v>53.5</v>
      </c>
      <c r="K42" s="35">
        <v>50.7</v>
      </c>
      <c r="L42" s="35">
        <v>51.7</v>
      </c>
      <c r="M42" s="32">
        <v>67.3</v>
      </c>
      <c r="N42" s="32">
        <v>54</v>
      </c>
      <c r="O42" s="32">
        <v>43.6</v>
      </c>
      <c r="P42" s="32">
        <v>50</v>
      </c>
      <c r="Q42" s="10">
        <f t="shared" si="1"/>
        <v>655.1999999999999</v>
      </c>
      <c r="R42" s="48" t="s">
        <v>83</v>
      </c>
      <c r="S42" t="s">
        <v>12</v>
      </c>
    </row>
    <row r="43" spans="1:18" ht="46.5" customHeight="1">
      <c r="A43" s="4">
        <v>23</v>
      </c>
      <c r="B43" s="4" t="s">
        <v>38</v>
      </c>
      <c r="C43" s="5" t="s">
        <v>39</v>
      </c>
      <c r="D43" s="15" t="s">
        <v>40</v>
      </c>
      <c r="E43" s="32">
        <v>73.4</v>
      </c>
      <c r="F43" s="35">
        <v>63.7</v>
      </c>
      <c r="G43" s="32">
        <v>49.6</v>
      </c>
      <c r="H43" s="32">
        <v>59.2</v>
      </c>
      <c r="I43" s="32">
        <v>70</v>
      </c>
      <c r="J43" s="32">
        <v>57.2</v>
      </c>
      <c r="K43" s="32">
        <v>51.3</v>
      </c>
      <c r="L43" s="32">
        <v>55.1</v>
      </c>
      <c r="M43" s="32">
        <v>68.7</v>
      </c>
      <c r="N43" s="32">
        <v>57.8</v>
      </c>
      <c r="O43" s="32">
        <v>47.6</v>
      </c>
      <c r="P43" s="32">
        <v>49.2</v>
      </c>
      <c r="Q43" s="10">
        <f t="shared" si="1"/>
        <v>702.8000000000001</v>
      </c>
      <c r="R43" s="48" t="s">
        <v>79</v>
      </c>
    </row>
    <row r="44" spans="1:18" ht="45.75" customHeight="1">
      <c r="A44" s="4">
        <v>56</v>
      </c>
      <c r="B44" s="4" t="s">
        <v>38</v>
      </c>
      <c r="C44" s="5" t="s">
        <v>44</v>
      </c>
      <c r="D44" s="15" t="s">
        <v>45</v>
      </c>
      <c r="E44" s="32">
        <v>77.3</v>
      </c>
      <c r="F44" s="32">
        <v>59.8</v>
      </c>
      <c r="G44" s="32">
        <v>50.4</v>
      </c>
      <c r="H44" s="32">
        <v>55.3</v>
      </c>
      <c r="I44" s="32">
        <v>77.1</v>
      </c>
      <c r="J44" s="32">
        <v>61.8</v>
      </c>
      <c r="K44" s="32">
        <v>50.5</v>
      </c>
      <c r="L44" s="53">
        <v>66</v>
      </c>
      <c r="M44" s="35">
        <v>83.9</v>
      </c>
      <c r="N44" s="32">
        <v>58.8</v>
      </c>
      <c r="O44" s="32">
        <v>51.9</v>
      </c>
      <c r="P44" s="33">
        <v>58.3</v>
      </c>
      <c r="Q44" s="46">
        <f t="shared" si="1"/>
        <v>751.0999999999999</v>
      </c>
      <c r="R44" s="48"/>
    </row>
    <row r="45" spans="1:18" ht="45.75" customHeight="1">
      <c r="A45" s="4">
        <v>86</v>
      </c>
      <c r="B45" s="4" t="s">
        <v>38</v>
      </c>
      <c r="C45" s="36" t="s">
        <v>70</v>
      </c>
      <c r="D45" s="37" t="s">
        <v>40</v>
      </c>
      <c r="E45" s="54">
        <v>88.4</v>
      </c>
      <c r="F45" s="38">
        <v>65.1</v>
      </c>
      <c r="G45" s="35">
        <v>61.2</v>
      </c>
      <c r="H45" s="32">
        <v>62.4</v>
      </c>
      <c r="I45" s="53">
        <v>84.1</v>
      </c>
      <c r="J45" s="32">
        <v>67.4</v>
      </c>
      <c r="K45" s="32">
        <v>55.2</v>
      </c>
      <c r="L45" s="32">
        <v>61.9</v>
      </c>
      <c r="M45" s="55">
        <v>84.1</v>
      </c>
      <c r="N45" s="33">
        <v>67.8</v>
      </c>
      <c r="O45" s="33">
        <v>55.2</v>
      </c>
      <c r="P45" s="33">
        <v>59.6</v>
      </c>
      <c r="Q45" s="46">
        <f t="shared" si="1"/>
        <v>812.4</v>
      </c>
      <c r="R45" s="48"/>
    </row>
    <row r="46" spans="1:18" ht="45.75" customHeight="1">
      <c r="A46" s="4"/>
      <c r="B46" s="4"/>
      <c r="C46" s="36"/>
      <c r="D46" s="37"/>
      <c r="E46" s="38" t="s">
        <v>76</v>
      </c>
      <c r="F46" s="39" t="s">
        <v>76</v>
      </c>
      <c r="G46" s="32" t="s">
        <v>76</v>
      </c>
      <c r="H46" s="32" t="s">
        <v>76</v>
      </c>
      <c r="I46" s="32" t="s">
        <v>76</v>
      </c>
      <c r="J46" s="32" t="s">
        <v>76</v>
      </c>
      <c r="K46" s="32" t="s">
        <v>76</v>
      </c>
      <c r="L46" s="32" t="s">
        <v>76</v>
      </c>
      <c r="M46" s="33" t="s">
        <v>76</v>
      </c>
      <c r="N46" s="33" t="s">
        <v>76</v>
      </c>
      <c r="O46" s="33" t="s">
        <v>76</v>
      </c>
      <c r="P46" s="33" t="s">
        <v>76</v>
      </c>
      <c r="Q46" s="46"/>
      <c r="R46" s="48"/>
    </row>
    <row r="47" spans="1:18" ht="45.75" customHeight="1" thickBot="1">
      <c r="A47" s="4"/>
      <c r="B47" s="4"/>
      <c r="C47" s="58" t="s">
        <v>13</v>
      </c>
      <c r="D47" s="59"/>
      <c r="E47" s="56" t="s">
        <v>14</v>
      </c>
      <c r="F47" s="57"/>
      <c r="G47" s="35">
        <v>5</v>
      </c>
      <c r="H47" s="32" t="s">
        <v>12</v>
      </c>
      <c r="I47" s="32"/>
      <c r="J47" s="32"/>
      <c r="K47" s="32"/>
      <c r="L47" s="32"/>
      <c r="M47" s="32"/>
      <c r="N47" s="32"/>
      <c r="O47" s="32"/>
      <c r="P47" s="33"/>
      <c r="Q47" s="46"/>
      <c r="R47" s="48"/>
    </row>
    <row r="48" spans="1:18" ht="30.75" thickBot="1" thickTop="1">
      <c r="A48" s="7"/>
      <c r="B48" s="9"/>
      <c r="C48" s="60" t="s">
        <v>61</v>
      </c>
      <c r="D48" s="60"/>
      <c r="E48" s="60"/>
      <c r="F48" s="60"/>
      <c r="G48" s="60"/>
      <c r="H48" s="60"/>
      <c r="I48" s="60"/>
      <c r="J48" s="60"/>
      <c r="K48" s="60"/>
      <c r="L48" s="60"/>
      <c r="M48" s="27"/>
      <c r="N48" s="27"/>
      <c r="O48" s="27"/>
      <c r="P48" s="28"/>
      <c r="Q48" s="47"/>
      <c r="R48" s="48"/>
    </row>
    <row r="49" spans="1:18" ht="22.5" customHeight="1" thickBot="1" thickTop="1">
      <c r="A49" s="2" t="s">
        <v>0</v>
      </c>
      <c r="B49" s="12" t="s">
        <v>11</v>
      </c>
      <c r="C49" s="3" t="s">
        <v>1</v>
      </c>
      <c r="D49" s="14" t="s">
        <v>10</v>
      </c>
      <c r="E49" s="30" t="s">
        <v>2</v>
      </c>
      <c r="F49" s="30" t="s">
        <v>3</v>
      </c>
      <c r="G49" s="30" t="s">
        <v>15</v>
      </c>
      <c r="H49" s="30" t="s">
        <v>16</v>
      </c>
      <c r="I49" s="30" t="s">
        <v>4</v>
      </c>
      <c r="J49" s="30" t="s">
        <v>5</v>
      </c>
      <c r="K49" s="30" t="s">
        <v>17</v>
      </c>
      <c r="L49" s="30" t="s">
        <v>6</v>
      </c>
      <c r="M49" s="30" t="s">
        <v>18</v>
      </c>
      <c r="N49" s="30" t="s">
        <v>7</v>
      </c>
      <c r="O49" s="30" t="s">
        <v>19</v>
      </c>
      <c r="P49" s="30" t="s">
        <v>8</v>
      </c>
      <c r="Q49" s="24" t="s">
        <v>9</v>
      </c>
      <c r="R49" s="48" t="s">
        <v>12</v>
      </c>
    </row>
    <row r="50" spans="1:18" ht="30" thickBot="1">
      <c r="A50" s="8"/>
      <c r="B50" s="11"/>
      <c r="C50" s="1"/>
      <c r="F50" s="31" t="s">
        <v>64</v>
      </c>
      <c r="R50" s="48"/>
    </row>
    <row r="51" spans="1:18" ht="45.75" customHeight="1" thickBot="1">
      <c r="A51" s="4">
        <v>105</v>
      </c>
      <c r="B51" s="4" t="s">
        <v>49</v>
      </c>
      <c r="C51" s="5" t="s">
        <v>59</v>
      </c>
      <c r="D51" s="15" t="s">
        <v>54</v>
      </c>
      <c r="E51" s="32">
        <v>88.2</v>
      </c>
      <c r="F51" s="32">
        <v>83.7</v>
      </c>
      <c r="G51" s="32">
        <v>58.6</v>
      </c>
      <c r="H51" s="32">
        <v>77.7</v>
      </c>
      <c r="I51" s="32">
        <v>81.9</v>
      </c>
      <c r="J51" s="32">
        <v>66.2</v>
      </c>
      <c r="K51" s="32">
        <v>55.7</v>
      </c>
      <c r="L51" s="32">
        <v>61.3</v>
      </c>
      <c r="M51" s="32"/>
      <c r="N51" s="32"/>
      <c r="O51" s="32"/>
      <c r="P51" s="32"/>
      <c r="Q51" s="10">
        <f aca="true" t="shared" si="2" ref="Q51:Q56">SUM(E51:P51)</f>
        <v>573.3</v>
      </c>
      <c r="R51" s="48" t="s">
        <v>81</v>
      </c>
    </row>
    <row r="52" spans="1:18" ht="45.75" customHeight="1" thickBot="1">
      <c r="A52" s="4">
        <v>73</v>
      </c>
      <c r="B52" s="4" t="s">
        <v>55</v>
      </c>
      <c r="C52" s="5" t="s">
        <v>56</v>
      </c>
      <c r="D52" s="15" t="s">
        <v>57</v>
      </c>
      <c r="E52" s="32">
        <v>90.2</v>
      </c>
      <c r="F52" s="32">
        <v>75</v>
      </c>
      <c r="G52" s="32">
        <v>59</v>
      </c>
      <c r="H52" s="32">
        <v>71.4</v>
      </c>
      <c r="I52" s="32">
        <v>88.4</v>
      </c>
      <c r="J52" s="53">
        <v>105.3</v>
      </c>
      <c r="K52" s="32">
        <v>58.1</v>
      </c>
      <c r="L52" s="32">
        <v>64.2</v>
      </c>
      <c r="M52" s="32"/>
      <c r="N52" s="32"/>
      <c r="O52" s="32"/>
      <c r="P52" s="32"/>
      <c r="Q52" s="10">
        <f t="shared" si="2"/>
        <v>611.6</v>
      </c>
      <c r="R52" s="48" t="s">
        <v>82</v>
      </c>
    </row>
    <row r="53" spans="1:18" ht="45.75" customHeight="1" thickBot="1">
      <c r="A53" s="4">
        <v>89</v>
      </c>
      <c r="B53" s="4" t="s">
        <v>49</v>
      </c>
      <c r="C53" s="5" t="s">
        <v>50</v>
      </c>
      <c r="D53" s="15" t="s">
        <v>51</v>
      </c>
      <c r="E53" s="32">
        <v>96.9</v>
      </c>
      <c r="F53" s="35">
        <v>97.2</v>
      </c>
      <c r="G53" s="32">
        <v>120.5</v>
      </c>
      <c r="H53" s="53">
        <v>100</v>
      </c>
      <c r="I53" s="32">
        <v>99.9</v>
      </c>
      <c r="J53" s="32">
        <v>84.5</v>
      </c>
      <c r="K53" s="32">
        <v>110</v>
      </c>
      <c r="L53" s="32">
        <v>79</v>
      </c>
      <c r="M53" s="32"/>
      <c r="N53" s="32"/>
      <c r="O53" s="32"/>
      <c r="P53" s="32"/>
      <c r="Q53" s="10">
        <f t="shared" si="2"/>
        <v>788</v>
      </c>
      <c r="R53" s="48" t="s">
        <v>79</v>
      </c>
    </row>
    <row r="54" spans="1:18" ht="45.75" customHeight="1" thickBot="1">
      <c r="A54" s="4">
        <v>74</v>
      </c>
      <c r="B54" s="4" t="s">
        <v>49</v>
      </c>
      <c r="C54" s="5" t="s">
        <v>53</v>
      </c>
      <c r="D54" s="15" t="s">
        <v>54</v>
      </c>
      <c r="E54" s="32">
        <v>99</v>
      </c>
      <c r="F54" s="32">
        <v>91.7</v>
      </c>
      <c r="G54" s="32">
        <v>106.8</v>
      </c>
      <c r="H54" s="53">
        <v>100</v>
      </c>
      <c r="I54" s="32">
        <v>83.9</v>
      </c>
      <c r="J54" s="32">
        <v>89.2</v>
      </c>
      <c r="K54" s="32">
        <v>105.2</v>
      </c>
      <c r="L54" s="53">
        <v>114.1</v>
      </c>
      <c r="M54" s="32"/>
      <c r="N54" s="32"/>
      <c r="O54" s="32"/>
      <c r="P54" s="32"/>
      <c r="Q54" s="10">
        <f t="shared" si="2"/>
        <v>789.9000000000001</v>
      </c>
      <c r="R54" s="48"/>
    </row>
    <row r="55" spans="1:18" ht="45.75" customHeight="1">
      <c r="A55" s="4">
        <v>66</v>
      </c>
      <c r="B55" s="4" t="s">
        <v>49</v>
      </c>
      <c r="C55" s="5" t="s">
        <v>72</v>
      </c>
      <c r="D55" s="15" t="s">
        <v>40</v>
      </c>
      <c r="E55" s="32">
        <v>94.9</v>
      </c>
      <c r="F55" s="32">
        <v>108.6</v>
      </c>
      <c r="G55" s="32">
        <v>125.8</v>
      </c>
      <c r="H55" s="32">
        <v>100</v>
      </c>
      <c r="I55" s="32">
        <v>83</v>
      </c>
      <c r="J55" s="32">
        <v>105.3</v>
      </c>
      <c r="K55" s="32">
        <v>110.2</v>
      </c>
      <c r="L55" s="32">
        <v>114.1</v>
      </c>
      <c r="M55" s="32"/>
      <c r="N55" s="32"/>
      <c r="O55" s="32"/>
      <c r="P55" s="32"/>
      <c r="Q55" s="10">
        <f t="shared" si="2"/>
        <v>841.9</v>
      </c>
      <c r="R55" s="48"/>
    </row>
    <row r="56" spans="1:18" ht="45.75" customHeight="1">
      <c r="A56" s="4">
        <v>93</v>
      </c>
      <c r="B56" s="4" t="s">
        <v>49</v>
      </c>
      <c r="C56" s="5" t="s">
        <v>52</v>
      </c>
      <c r="D56" s="15" t="s">
        <v>51</v>
      </c>
      <c r="E56" s="35">
        <v>104.9</v>
      </c>
      <c r="F56" s="32">
        <v>107</v>
      </c>
      <c r="G56" s="32">
        <v>121</v>
      </c>
      <c r="H56" s="53">
        <v>100</v>
      </c>
      <c r="I56" s="32">
        <v>99.1</v>
      </c>
      <c r="J56" s="53">
        <v>105.3</v>
      </c>
      <c r="K56" s="32">
        <v>110.5</v>
      </c>
      <c r="L56" s="53">
        <v>114.1</v>
      </c>
      <c r="M56" s="32"/>
      <c r="N56" s="32"/>
      <c r="O56" s="32"/>
      <c r="P56" s="33"/>
      <c r="Q56" s="46">
        <f t="shared" si="2"/>
        <v>861.9</v>
      </c>
      <c r="R56" s="48"/>
    </row>
    <row r="57" spans="1:18" ht="45.75" customHeight="1">
      <c r="A57" s="4"/>
      <c r="B57" s="4"/>
      <c r="C57" s="36"/>
      <c r="D57" s="37"/>
      <c r="E57" s="38" t="s">
        <v>76</v>
      </c>
      <c r="F57" s="39" t="s">
        <v>76</v>
      </c>
      <c r="G57" s="32" t="s">
        <v>76</v>
      </c>
      <c r="H57" s="32" t="s">
        <v>76</v>
      </c>
      <c r="I57" s="32"/>
      <c r="J57" s="32"/>
      <c r="K57" s="32"/>
      <c r="L57" s="32"/>
      <c r="M57" s="32"/>
      <c r="N57" s="32"/>
      <c r="O57" s="32"/>
      <c r="P57" s="33"/>
      <c r="Q57" s="46"/>
      <c r="R57" s="48"/>
    </row>
    <row r="58" spans="1:18" ht="45.75" customHeight="1" thickBot="1">
      <c r="A58" s="4"/>
      <c r="B58" s="4"/>
      <c r="C58" s="58"/>
      <c r="D58" s="59"/>
      <c r="E58" s="56" t="s">
        <v>14</v>
      </c>
      <c r="F58" s="57"/>
      <c r="G58" s="35">
        <v>5</v>
      </c>
      <c r="H58" s="32"/>
      <c r="I58" s="32"/>
      <c r="J58" s="32"/>
      <c r="K58" s="32"/>
      <c r="L58" s="32"/>
      <c r="M58" s="32"/>
      <c r="N58" s="32"/>
      <c r="O58" s="32"/>
      <c r="P58" s="33"/>
      <c r="Q58" s="46"/>
      <c r="R58" s="48"/>
    </row>
    <row r="59" ht="15.75" thickTop="1"/>
  </sheetData>
  <sheetProtection/>
  <mergeCells count="17">
    <mergeCell ref="C6:L6"/>
    <mergeCell ref="C2:L2"/>
    <mergeCell ref="E58:F58"/>
    <mergeCell ref="C58:D58"/>
    <mergeCell ref="E3:G3"/>
    <mergeCell ref="C18:L18"/>
    <mergeCell ref="C48:L48"/>
    <mergeCell ref="C28:L28"/>
    <mergeCell ref="C47:D47"/>
    <mergeCell ref="C17:D17"/>
    <mergeCell ref="E17:F17"/>
    <mergeCell ref="E47:F47"/>
    <mergeCell ref="C36:D36"/>
    <mergeCell ref="E36:F36"/>
    <mergeCell ref="C27:D27"/>
    <mergeCell ref="E27:F27"/>
    <mergeCell ref="C37:L37"/>
  </mergeCells>
  <printOptions/>
  <pageMargins left="0.39375" right="0.5506944444444445" top="0.9840277777777777" bottom="0.1673611111111111" header="0.5" footer="0.5"/>
  <pageSetup fitToHeight="1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Carrick on Suir Motor Club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M. Fitzgerald</dc:creator>
  <cp:keywords/>
  <dc:description/>
  <cp:lastModifiedBy>qwert</cp:lastModifiedBy>
  <cp:lastPrinted>2013-01-20T16:17:24Z</cp:lastPrinted>
  <dcterms:created xsi:type="dcterms:W3CDTF">2006-01-11T20:55:10Z</dcterms:created>
  <dcterms:modified xsi:type="dcterms:W3CDTF">2013-01-23T07:06:48Z</dcterms:modified>
  <cp:category/>
  <cp:version/>
  <cp:contentType/>
  <cp:contentStatus/>
</cp:coreProperties>
</file>